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EDEPATIN\WSA\"/>
    </mc:Choice>
  </mc:AlternateContent>
  <workbookProtection workbookAlgorithmName="SHA-512" workbookHashValue="J0ueqC/ry9ey5jfgSOePd+EM2kOaNLLwEgjaA9WZ+b94D7UkqAfvXhLy8DGHbnhxPD6iTgU+AVFqcCkfuJ/ECw==" workbookSaltValue="Ud2H54tcBlk0n9vpgawObA==" workbookSpinCount="100000" lockStructure="1"/>
  <bookViews>
    <workbookView xWindow="0" yWindow="0" windowWidth="28800" windowHeight="11730" tabRatio="926" firstSheet="20" activeTab="35"/>
  </bookViews>
  <sheets>
    <sheet name="PARTIDO 1" sheetId="1" r:id="rId1"/>
    <sheet name="PARTIDO 2" sheetId="2" r:id="rId2"/>
    <sheet name="PARTIDO 3" sheetId="3" r:id="rId3"/>
    <sheet name="PARTIDO 4" sheetId="4" r:id="rId4"/>
    <sheet name="PARTIDO 5" sheetId="5" r:id="rId5"/>
    <sheet name="PARTIDO 6 " sheetId="6" r:id="rId6"/>
    <sheet name="PARTIDO 7" sheetId="7" r:id="rId7"/>
    <sheet name="PARTIDO 8" sheetId="8" r:id="rId8"/>
    <sheet name="PARTIDO 9" sheetId="9" r:id="rId9"/>
    <sheet name="PARTIDO 10" sheetId="10" r:id="rId10"/>
    <sheet name="PARTIDO 11" sheetId="11" r:id="rId11"/>
    <sheet name="PARTIDO 12" sheetId="12" r:id="rId12"/>
    <sheet name="PARTIDO 13" sheetId="13" r:id="rId13"/>
    <sheet name="PARTIDO 14" sheetId="14" r:id="rId14"/>
    <sheet name="PARTIDO 15" sheetId="15" r:id="rId15"/>
    <sheet name="PARTIDO 16" sheetId="16" r:id="rId16"/>
    <sheet name="PARTIDO 17" sheetId="17" r:id="rId17"/>
    <sheet name="PARTIDO 18" sheetId="18" r:id="rId18"/>
    <sheet name="PARTIDO 19" sheetId="19" r:id="rId19"/>
    <sheet name="PARTIDO 20" sheetId="20" r:id="rId20"/>
    <sheet name="PARTIDO 21" sheetId="21" r:id="rId21"/>
    <sheet name="PARTIDO 22" sheetId="22" r:id="rId22"/>
    <sheet name="PARTIDO 23" sheetId="23" r:id="rId23"/>
    <sheet name="PARTIDO 24" sheetId="24" r:id="rId24"/>
    <sheet name="PARTIDO 25" sheetId="25" r:id="rId25"/>
    <sheet name="PARTIDO 26" sheetId="26" r:id="rId26"/>
    <sheet name="PARTIDO 27" sheetId="27" r:id="rId27"/>
    <sheet name="PARTIDO 28" sheetId="28" r:id="rId28"/>
    <sheet name="PARTIDO 29" sheetId="29" r:id="rId29"/>
    <sheet name="PARTIDO 30" sheetId="30" r:id="rId30"/>
    <sheet name="PARTIDO 31" sheetId="31" r:id="rId31"/>
    <sheet name="PARTIDO 32" sheetId="32" r:id="rId32"/>
    <sheet name="PARTIDO 33" sheetId="33" r:id="rId33"/>
    <sheet name="PARTIDO 34" sheetId="34" r:id="rId34"/>
    <sheet name="PARTIDO 35" sheetId="35" r:id="rId35"/>
    <sheet name="PARTIDO 36" sheetId="36" r:id="rId36"/>
    <sheet name="PARTIDO 37" sheetId="37" r:id="rId37"/>
    <sheet name="PARTIDO 38" sheetId="38" r:id="rId38"/>
    <sheet name="PARTIDO 39" sheetId="39" r:id="rId39"/>
    <sheet name="PARTIDO 40" sheetId="40" r:id="rId40"/>
    <sheet name="PARTIDO 41" sheetId="41" r:id="rId41"/>
    <sheet name="PARTIDO 42" sheetId="42" r:id="rId42"/>
    <sheet name="PARTIDO 44" sheetId="43" r:id="rId43"/>
    <sheet name="PARTIDO 45" sheetId="44" r:id="rId44"/>
    <sheet name="PARTIDO 43" sheetId="45" r:id="rId45"/>
    <sheet name="PARTIDO 46" sheetId="46" r:id="rId46"/>
    <sheet name="PARTIDO 47" sheetId="47" r:id="rId47"/>
    <sheet name="PARTIDO 48" sheetId="48" r:id="rId48"/>
    <sheet name="PARTIDO 49" sheetId="49" r:id="rId49"/>
    <sheet name="PARTIDO 50" sheetId="50" r:id="rId50"/>
    <sheet name="PARTIDO 51" sheetId="51" r:id="rId51"/>
    <sheet name="PARTIDO 52" sheetId="52" r:id="rId52"/>
    <sheet name=" PARTIDO 53" sheetId="53" r:id="rId53"/>
    <sheet name="PARTIDO 54" sheetId="54" r:id="rId54"/>
    <sheet name=" PARTIDO 55" sheetId="55" r:id="rId55"/>
  </sheets>
  <definedNames>
    <definedName name="_">#REF!</definedName>
    <definedName name="Abierta_Damas">#REF!</definedName>
    <definedName name="Infantil">#REF!</definedName>
  </definedNames>
  <calcPr calcId="162913"/>
  <customWorkbookViews>
    <customWorkbookView name="PERSONAL - Vista personalizada" guid="{10395CA2-3CDD-4D49-9303-49F712009F3B}" mergeInterval="0" personalView="1" maximized="1" xWindow="-8" yWindow="-8" windowWidth="1936" windowHeight="1056" tabRatio="926" activeSheetId="1" showComments="commIndAndComment"/>
  </customWorkbookViews>
  <extLst>
    <ext uri="GoogleSheetsCustomDataVersion2">
      <go:sheetsCustomData xmlns:go="http://customooxmlschemas.google.com/" r:id="rId60" roundtripDataChecksum="hX4qunzwXOCAs6GPQstnsgIUrRoYZ5yi18xRKLHH6YE="/>
    </ext>
  </extLst>
</workbook>
</file>

<file path=xl/calcChain.xml><?xml version="1.0" encoding="utf-8"?>
<calcChain xmlns="http://schemas.openxmlformats.org/spreadsheetml/2006/main">
  <c r="V68" i="55" l="1"/>
  <c r="S68" i="55"/>
  <c r="Y68" i="55" s="1"/>
  <c r="V67" i="55"/>
  <c r="S67" i="55"/>
  <c r="Y67" i="55" s="1"/>
  <c r="V68" i="54"/>
  <c r="S68" i="54"/>
  <c r="Y68" i="54" s="1"/>
  <c r="Y67" i="54"/>
  <c r="V67" i="54"/>
  <c r="S67" i="54"/>
  <c r="Y68" i="53"/>
  <c r="V68" i="53"/>
  <c r="S68" i="53"/>
  <c r="V67" i="53"/>
  <c r="S67" i="53"/>
  <c r="Y67" i="53" s="1"/>
  <c r="V68" i="52"/>
  <c r="S68" i="52"/>
  <c r="Y68" i="52" s="1"/>
  <c r="V67" i="52"/>
  <c r="S67" i="52"/>
  <c r="Y67" i="52" s="1"/>
  <c r="V68" i="51"/>
  <c r="S68" i="51"/>
  <c r="V67" i="51"/>
  <c r="S67" i="51"/>
  <c r="Y67" i="51" s="1"/>
  <c r="Y68" i="50"/>
  <c r="V68" i="50"/>
  <c r="S68" i="50"/>
  <c r="Y67" i="50"/>
  <c r="V67" i="50"/>
  <c r="S67" i="50"/>
  <c r="V68" i="49"/>
  <c r="S68" i="49"/>
  <c r="V67" i="49"/>
  <c r="S67" i="49"/>
  <c r="Y67" i="49" s="1"/>
  <c r="Y68" i="48"/>
  <c r="V68" i="48"/>
  <c r="S68" i="48"/>
  <c r="V67" i="48"/>
  <c r="S67" i="48"/>
  <c r="Y67" i="48" s="1"/>
  <c r="V68" i="47"/>
  <c r="S68" i="47"/>
  <c r="Y67" i="47"/>
  <c r="V67" i="47"/>
  <c r="S67" i="47"/>
  <c r="V68" i="46"/>
  <c r="S68" i="46"/>
  <c r="Y68" i="46" s="1"/>
  <c r="V67" i="46"/>
  <c r="S67" i="46"/>
  <c r="Y67" i="46" s="1"/>
  <c r="Y68" i="45"/>
  <c r="V68" i="45"/>
  <c r="S68" i="45"/>
  <c r="Y67" i="45"/>
  <c r="V67" i="45"/>
  <c r="S67" i="45"/>
  <c r="V68" i="44"/>
  <c r="S68" i="44"/>
  <c r="Y68" i="44" s="1"/>
  <c r="V67" i="44"/>
  <c r="S67" i="44"/>
  <c r="Y67" i="44" s="1"/>
  <c r="V68" i="43"/>
  <c r="S68" i="43"/>
  <c r="Y68" i="43" s="1"/>
  <c r="Y67" i="43"/>
  <c r="V67" i="43"/>
  <c r="S67" i="43"/>
  <c r="V68" i="42"/>
  <c r="S68" i="42"/>
  <c r="V67" i="42"/>
  <c r="S67" i="42"/>
  <c r="Y67" i="42" s="1"/>
  <c r="V68" i="41"/>
  <c r="S68" i="41"/>
  <c r="V67" i="41"/>
  <c r="S67" i="41"/>
  <c r="Y67" i="41" s="1"/>
  <c r="V68" i="40"/>
  <c r="S68" i="40"/>
  <c r="V67" i="40"/>
  <c r="S67" i="40"/>
  <c r="Y67" i="40" s="1"/>
  <c r="V68" i="39"/>
  <c r="S68" i="39"/>
  <c r="Y67" i="39"/>
  <c r="V67" i="39"/>
  <c r="S67" i="39"/>
  <c r="V68" i="38"/>
  <c r="S68" i="38"/>
  <c r="Y67" i="38"/>
  <c r="V67" i="38"/>
  <c r="S67" i="38"/>
  <c r="Y68" i="37"/>
  <c r="V68" i="37"/>
  <c r="S68" i="37"/>
  <c r="V67" i="37"/>
  <c r="S67" i="37"/>
  <c r="Y67" i="37" s="1"/>
  <c r="V68" i="36"/>
  <c r="S68" i="36"/>
  <c r="Y68" i="36" s="1"/>
  <c r="V67" i="36"/>
  <c r="S67" i="36"/>
  <c r="Y67" i="36" s="1"/>
  <c r="Y68" i="35"/>
  <c r="V68" i="35"/>
  <c r="S68" i="35"/>
  <c r="V67" i="35"/>
  <c r="S67" i="35"/>
  <c r="Y67" i="35" s="1"/>
  <c r="V68" i="34"/>
  <c r="S68" i="34"/>
  <c r="Y67" i="34"/>
  <c r="V67" i="34"/>
  <c r="S67" i="34"/>
  <c r="V68" i="33"/>
  <c r="S68" i="33"/>
  <c r="V67" i="33"/>
  <c r="S67" i="33"/>
  <c r="Y67" i="33" s="1"/>
  <c r="V68" i="32"/>
  <c r="S68" i="32"/>
  <c r="V67" i="32"/>
  <c r="S67" i="32"/>
  <c r="Y67" i="32" s="1"/>
  <c r="V68" i="31"/>
  <c r="S68" i="31"/>
  <c r="V67" i="31"/>
  <c r="S67" i="31"/>
  <c r="Y67" i="31" s="1"/>
  <c r="V68" i="30"/>
  <c r="S68" i="30"/>
  <c r="Y67" i="30"/>
  <c r="V67" i="30"/>
  <c r="S67" i="30"/>
  <c r="V68" i="29"/>
  <c r="S68" i="29"/>
  <c r="V67" i="29"/>
  <c r="S67" i="29"/>
  <c r="Y67" i="29" s="1"/>
  <c r="Y68" i="28"/>
  <c r="V68" i="28"/>
  <c r="S68" i="28"/>
  <c r="V67" i="28"/>
  <c r="S67" i="28"/>
  <c r="Y67" i="28" s="1"/>
  <c r="V68" i="27"/>
  <c r="S68" i="27"/>
  <c r="Y67" i="27"/>
  <c r="V67" i="27"/>
  <c r="S67" i="27"/>
  <c r="V68" i="26"/>
  <c r="S68" i="26"/>
  <c r="V67" i="26"/>
  <c r="S67" i="26"/>
  <c r="Y67" i="26" s="1"/>
  <c r="V68" i="25"/>
  <c r="S68" i="25"/>
  <c r="V67" i="25"/>
  <c r="S67" i="25"/>
  <c r="Y67" i="25" s="1"/>
  <c r="V68" i="24"/>
  <c r="S68" i="24"/>
  <c r="V67" i="24"/>
  <c r="S67" i="24"/>
  <c r="Y67" i="24" s="1"/>
  <c r="V68" i="23"/>
  <c r="S68" i="23"/>
  <c r="Y67" i="23"/>
  <c r="V67" i="23"/>
  <c r="S67" i="23"/>
  <c r="V68" i="22"/>
  <c r="S68" i="22"/>
  <c r="V67" i="22"/>
  <c r="S67" i="22"/>
  <c r="Y67" i="22" s="1"/>
  <c r="V68" i="21"/>
  <c r="S68" i="21"/>
  <c r="V67" i="21"/>
  <c r="S67" i="21"/>
  <c r="Y67" i="21" s="1"/>
  <c r="V68" i="20"/>
  <c r="S68" i="20"/>
  <c r="V67" i="20"/>
  <c r="S67" i="20"/>
  <c r="Y67" i="20" s="1"/>
  <c r="Y68" i="19"/>
  <c r="V68" i="19"/>
  <c r="Y67" i="19"/>
  <c r="V67" i="19"/>
  <c r="V68" i="18"/>
  <c r="S68" i="18"/>
  <c r="Y68" i="18" s="1"/>
  <c r="V67" i="18"/>
  <c r="S67" i="18"/>
  <c r="Y67" i="18" s="1"/>
  <c r="Y68" i="17"/>
  <c r="V68" i="17"/>
  <c r="S68" i="17"/>
  <c r="V67" i="17"/>
  <c r="S67" i="17"/>
  <c r="Y67" i="17" s="1"/>
  <c r="V68" i="16"/>
  <c r="S68" i="16"/>
  <c r="Y68" i="16" s="1"/>
  <c r="V67" i="16"/>
  <c r="S67" i="16"/>
  <c r="Y67" i="16" s="1"/>
  <c r="Y68" i="15"/>
  <c r="V68" i="15"/>
  <c r="S68" i="15"/>
  <c r="V67" i="15"/>
  <c r="S67" i="15"/>
  <c r="Y67" i="15" s="1"/>
  <c r="V68" i="14"/>
  <c r="S68" i="14"/>
  <c r="Y68" i="14" s="1"/>
  <c r="V67" i="14"/>
  <c r="S67" i="14"/>
  <c r="Y67" i="14" s="1"/>
  <c r="Y68" i="13"/>
  <c r="V68" i="13"/>
  <c r="S68" i="13"/>
  <c r="V67" i="13"/>
  <c r="S67" i="13"/>
  <c r="Y67" i="13" s="1"/>
  <c r="V68" i="12"/>
  <c r="S68" i="12"/>
  <c r="Y68" i="12" s="1"/>
  <c r="V67" i="12"/>
  <c r="S67" i="12"/>
  <c r="Y67" i="12" s="1"/>
  <c r="Y68" i="11"/>
  <c r="V68" i="11"/>
  <c r="S68" i="11"/>
  <c r="V67" i="11"/>
  <c r="S67" i="11"/>
  <c r="Y67" i="11" s="1"/>
  <c r="V68" i="10"/>
  <c r="S68" i="10"/>
  <c r="Y68" i="10" s="1"/>
  <c r="V67" i="10"/>
  <c r="S67" i="10"/>
  <c r="Y67" i="10" s="1"/>
  <c r="V68" i="9"/>
  <c r="V67" i="9"/>
  <c r="V68" i="8"/>
  <c r="S68" i="8"/>
  <c r="Y68" i="8" s="1"/>
  <c r="V67" i="8"/>
  <c r="S67" i="8"/>
  <c r="Y67" i="8" s="1"/>
  <c r="V68" i="7"/>
  <c r="V67" i="7"/>
  <c r="V68" i="6"/>
  <c r="V67" i="6"/>
  <c r="V68" i="5"/>
  <c r="V67" i="5"/>
  <c r="V68" i="4"/>
  <c r="V67" i="4"/>
  <c r="V68" i="3"/>
  <c r="V67" i="3"/>
  <c r="V68" i="2"/>
  <c r="V67" i="2"/>
  <c r="V68" i="1"/>
  <c r="V67" i="1"/>
</calcChain>
</file>

<file path=xl/sharedStrings.xml><?xml version="1.0" encoding="utf-8"?>
<sst xmlns="http://schemas.openxmlformats.org/spreadsheetml/2006/main" count="10309" uniqueCount="1036">
  <si>
    <t>Fecha:</t>
  </si>
  <si>
    <t>Categoría:</t>
  </si>
  <si>
    <t>SENIOR DAMAS</t>
  </si>
  <si>
    <t>Partido N°:</t>
  </si>
  <si>
    <t>Ciudad:</t>
  </si>
  <si>
    <t>BOGOTA</t>
  </si>
  <si>
    <t>Pista:</t>
  </si>
  <si>
    <t>COLISEO FEDEPATIN</t>
  </si>
  <si>
    <t>Hora inicio:</t>
  </si>
  <si>
    <t>9:00 AM</t>
  </si>
  <si>
    <t>CLUB LOCAL:</t>
  </si>
  <si>
    <t>ARGENTINA</t>
  </si>
  <si>
    <t>Minuto</t>
  </si>
  <si>
    <t>1º t</t>
  </si>
  <si>
    <t>X</t>
  </si>
  <si>
    <t>2º t</t>
  </si>
  <si>
    <t>Inferioridad Numérica</t>
  </si>
  <si>
    <t>Inf.Numérica.</t>
  </si>
  <si>
    <t>Faltas de Equipo</t>
  </si>
  <si>
    <t>N°</t>
  </si>
  <si>
    <t>Apellido y Nombre</t>
  </si>
  <si>
    <t>Amon</t>
  </si>
  <si>
    <t>Azul</t>
  </si>
  <si>
    <t>Roja</t>
  </si>
  <si>
    <t>Inc.</t>
  </si>
  <si>
    <t>Term.</t>
  </si>
  <si>
    <t>ARQ.</t>
  </si>
  <si>
    <t>FLORES ANABELA</t>
  </si>
  <si>
    <t>x</t>
  </si>
  <si>
    <t>JUGADORES</t>
  </si>
  <si>
    <t>FERNANDEZ VALENTINA</t>
  </si>
  <si>
    <t>SAD MARTINA</t>
  </si>
  <si>
    <t>MARTIN ROMEO JULIETA ROCIO</t>
  </si>
  <si>
    <t>MALDONADO LUCIA</t>
  </si>
  <si>
    <t>TABARELLI LOURDES</t>
  </si>
  <si>
    <t>ESCUDERO MICAELA</t>
  </si>
  <si>
    <t>FERNANDEZ JULIETA</t>
  </si>
  <si>
    <t>JARA ANDREA</t>
  </si>
  <si>
    <t>D.T.</t>
  </si>
  <si>
    <t>CASTRO JORGE</t>
  </si>
  <si>
    <t>DEL</t>
  </si>
  <si>
    <t>ALBERTO EDUARDO ARIZCUREN</t>
  </si>
  <si>
    <t>NANCY HERRERA</t>
  </si>
  <si>
    <t xml:space="preserve">AUX </t>
  </si>
  <si>
    <t>SERGIO CLAVEL</t>
  </si>
  <si>
    <t>VICTOR ANTONIO MILLAN</t>
  </si>
  <si>
    <t>Delegado o Capitan Local</t>
  </si>
  <si>
    <t>Gol</t>
  </si>
  <si>
    <t>Tiempo</t>
  </si>
  <si>
    <t>Min.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</si>
  <si>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</si>
  <si>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Jug.</t>
  </si>
  <si>
    <t>Asist.</t>
  </si>
  <si>
    <t>Firma :</t>
  </si>
  <si>
    <t>Cobro de DIRECTOS o PENALES</t>
  </si>
  <si>
    <t>Si/No</t>
  </si>
  <si>
    <t>CLUB VISITA:</t>
  </si>
  <si>
    <t>MEXICO</t>
  </si>
  <si>
    <t xml:space="preserve">HERNANDEZ ROMERO MA. DE LA LUZ   </t>
  </si>
  <si>
    <t xml:space="preserve">REYES GARCIA  JESSICA ARANZA </t>
  </si>
  <si>
    <t>CORTES PUIG BEATRIZ ESTEFANIA</t>
  </si>
  <si>
    <t>CORTES PUIG DIANA</t>
  </si>
  <si>
    <t>MIRANDA BRACAMONTE DENIS</t>
  </si>
  <si>
    <t>DAGER REBOLLAR CAMILA GABRIELA</t>
  </si>
  <si>
    <t>CUATLE RODRÍGUEZ AGNED SCARLETT</t>
  </si>
  <si>
    <t>ALEJO LIMA PERLA</t>
  </si>
  <si>
    <t xml:space="preserve">TREJO PADILLA ANGEL </t>
  </si>
  <si>
    <t xml:space="preserve">DE ROSAS JOANA </t>
  </si>
  <si>
    <t>GONZALEZ ROBLES JAIR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</si>
  <si>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</si>
  <si>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COOR</t>
  </si>
  <si>
    <t>DANIEL MARTINAZZO</t>
  </si>
  <si>
    <t>Horario:</t>
  </si>
  <si>
    <t>Inicio</t>
  </si>
  <si>
    <t>Fin</t>
  </si>
  <si>
    <t>RESULTADO</t>
  </si>
  <si>
    <t>1º T</t>
  </si>
  <si>
    <t>2ºT</t>
  </si>
  <si>
    <t>FINAL</t>
  </si>
  <si>
    <t>1º Sup</t>
  </si>
  <si>
    <t>2ºSup.</t>
  </si>
  <si>
    <t>F.Sup.</t>
  </si>
  <si>
    <t>Resultado Final</t>
  </si>
  <si>
    <t>1ºTiempo</t>
  </si>
  <si>
    <t>9:00AM</t>
  </si>
  <si>
    <t>09:33 AM</t>
  </si>
  <si>
    <t>Local</t>
  </si>
  <si>
    <t>Firma</t>
  </si>
  <si>
    <t>2º Tiempo</t>
  </si>
  <si>
    <t>9:40AM</t>
  </si>
  <si>
    <t>Visitante</t>
  </si>
  <si>
    <t>Arbitro</t>
  </si>
  <si>
    <t>SANTIAGO GRIZALES</t>
  </si>
  <si>
    <t>SERGIO LANCHEROS</t>
  </si>
  <si>
    <t>3 JUEZ</t>
  </si>
  <si>
    <t>LEANDRO TOSSONI</t>
  </si>
  <si>
    <t>OBSERVACIONES:</t>
  </si>
  <si>
    <t>11:00 AM</t>
  </si>
  <si>
    <t>CHILE</t>
  </si>
  <si>
    <t>VALENZUELA IGNAMARCA MACARENA</t>
  </si>
  <si>
    <t>DONOSO ANDALAFT FRANCISCA</t>
  </si>
  <si>
    <t>URBINA JOFRÉ, CONSTANZA MACARENA</t>
  </si>
  <si>
    <t xml:space="preserve"> RAMOS ASTORGA MACARENA</t>
  </si>
  <si>
    <t>VALDÉS NORAMBUENA JAVIERA</t>
  </si>
  <si>
    <t>SANZ MUÑOZ CELESTE</t>
  </si>
  <si>
    <t>VENEGAS MARABOLI MARTINA</t>
  </si>
  <si>
    <t>FELIPE CELIS JOSEPHA</t>
  </si>
  <si>
    <t>URIBE GONZALEZ, FLORENCIA ANTONIA</t>
  </si>
  <si>
    <t>APARICIO BIKNER MIKAELA</t>
  </si>
  <si>
    <t>PUERTAS FIGUEROA FRANCISCA</t>
  </si>
  <si>
    <t>VICTOR DONOSO VALENZUELA</t>
  </si>
  <si>
    <t>JUAN ZUÑIGA</t>
  </si>
  <si>
    <t>ROBERTO SANSONE JOFRE</t>
  </si>
  <si>
    <t>MARTA MIRO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</si>
  <si>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</si>
  <si>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USA</t>
  </si>
  <si>
    <t>Alex Pulido</t>
  </si>
  <si>
    <t>Alexa Smith</t>
  </si>
  <si>
    <t>Janae Jones</t>
  </si>
  <si>
    <t>Jasmine Jones</t>
  </si>
  <si>
    <t>Rachel Bingham</t>
  </si>
  <si>
    <t>Sheree Enlow</t>
  </si>
  <si>
    <t>Shanelle Enlow</t>
  </si>
  <si>
    <t>Christina Stang</t>
  </si>
  <si>
    <t>Keylee Ashlock</t>
  </si>
  <si>
    <t>Danielle Ferguson</t>
  </si>
  <si>
    <t>Brian Stallman</t>
  </si>
  <si>
    <t>Brent Sisson</t>
  </si>
  <si>
    <t>Carlos Pulido</t>
  </si>
  <si>
    <t>Shane Enlow</t>
  </si>
  <si>
    <t>Dara Jones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</si>
  <si>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</si>
  <si>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coor</t>
  </si>
  <si>
    <t>DANIEL MARTINAZO</t>
  </si>
  <si>
    <t>10:55 AM</t>
  </si>
  <si>
    <t>11:31AM</t>
  </si>
  <si>
    <t>11:39AM</t>
  </si>
  <si>
    <t>12:13PM</t>
  </si>
  <si>
    <t>JUAN MANUEL RUA</t>
  </si>
  <si>
    <t>FRANCISCO CARRERA</t>
  </si>
  <si>
    <t>LA JUGADORA NATALY ESPINOZA NO PARTICIPA POR ESTAR ENFERMA COMUNICACION REALIZADA POR SU DELEGADO DE LA SELECION CHILENA E INGRESA MACARENA RAMOS ASTORGA</t>
  </si>
  <si>
    <t>COLOMBIA</t>
  </si>
  <si>
    <t>VILADECANS QUINTERO, SOFIA</t>
  </si>
  <si>
    <t>LAITON RIOS, LAURA FERNANDA</t>
  </si>
  <si>
    <t>NARVAEZ HOYOS, ANDREA</t>
  </si>
  <si>
    <t>ZULUAGA ZULUAGA, SOFIA</t>
  </si>
  <si>
    <t>ARIAS PATIÑO, MANUELA</t>
  </si>
  <si>
    <t>RODRIGUEZ ECHEVERRY, MARIAPAZ</t>
  </si>
  <si>
    <t>BEDOYA OSSA, SARA</t>
  </si>
  <si>
    <t>FERREIRA GUTIERREZ, ANA MARIA</t>
  </si>
  <si>
    <t>MARTINEZ NOVOA, ANDREA CATALINA</t>
  </si>
  <si>
    <t>SUAREZ MEJIA, SOFIA</t>
  </si>
  <si>
    <t>CANIZALES OCAMPO, DIEGO ALEJANDRO</t>
  </si>
  <si>
    <t>HERNANDEZ GIRALDO, NATALIA</t>
  </si>
  <si>
    <t>VARGAS, ALEJANDRO</t>
  </si>
  <si>
    <t>ALZATE ZULUAGA, CARLOS ALBERTO</t>
  </si>
  <si>
    <t>BEDOYA SEGURA, HUGO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</si>
  <si>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</si>
  <si>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BRAZIL</t>
  </si>
  <si>
    <t>LOARA LUCHETA</t>
  </si>
  <si>
    <t>FRANCINE SILVA PAIVA</t>
  </si>
  <si>
    <t>MARIA ISABELA RÊGO SILVA MARANHÃO</t>
  </si>
  <si>
    <t>MARIA VICTÓRIA BALCEIRO DE VASCONCELOS</t>
  </si>
  <si>
    <t>ANA LICIA SILVA PONTES CALHEIROS</t>
  </si>
  <si>
    <t>ANA JULIA DIONIZIO PORTELA</t>
  </si>
  <si>
    <t>ANDÉIA REGUEIRA LIMA YOSHIMURA</t>
  </si>
  <si>
    <t>14.51</t>
  </si>
  <si>
    <t>12.51</t>
  </si>
  <si>
    <t>MARLENA RUBIO RAMON</t>
  </si>
  <si>
    <t>BRIGIDA MAIA CLEFFES DE SOUZA</t>
  </si>
  <si>
    <t>RICARDO GONÇALVES BOUCHARDET</t>
  </si>
  <si>
    <t>MURILO JACQUES BARBOSA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</si>
  <si>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</si>
  <si>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CRISTIAN MADARRIAGA</t>
  </si>
  <si>
    <t>Crono</t>
  </si>
  <si>
    <t>SENIOR VARONES</t>
  </si>
  <si>
    <t>ALVES PINHEIRO JOSE SILVANO</t>
  </si>
  <si>
    <t>TAMBORINDEGUI EXEQUIEL MATIAS</t>
  </si>
  <si>
    <t>TAMBORINDEGUI JUAN CRUZ</t>
  </si>
  <si>
    <t>DE LA RETA RENZO FERNANDO</t>
  </si>
  <si>
    <t>PERALTA ALONSO FACUNDO</t>
  </si>
  <si>
    <t>CARUSO AGUSTIN</t>
  </si>
  <si>
    <t>GONZALEZ TOMAS</t>
  </si>
  <si>
    <t>GOMEZ SANTOS FRANCO EZEQUIEL</t>
  </si>
  <si>
    <t>AGUIRRE GONZALO</t>
  </si>
  <si>
    <t>PAEZ JOSE LUIS</t>
  </si>
  <si>
    <t>VICTOR MILLAN</t>
  </si>
  <si>
    <t>CLAVEL SERGIO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</si>
  <si>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</si>
  <si>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JUAN ANTONIO MACÍAS CERVANTES</t>
  </si>
  <si>
    <t>JOVANY ANLLELUZ ZÚÑIGA DOMÍNGUEZ</t>
  </si>
  <si>
    <t>14.30</t>
  </si>
  <si>
    <t>12.30</t>
  </si>
  <si>
    <t>JUAN ALBERTO TORRES ANDRADE</t>
  </si>
  <si>
    <t>DAN ABIUD UBALDO SÁNCHEZ</t>
  </si>
  <si>
    <t>ROGELIO IKMAR ACATZIN TELÉSFORO TOVAR</t>
  </si>
  <si>
    <t>EDGAR RODRIGO TONATIU TELÉSFORO TOVAR</t>
  </si>
  <si>
    <t>IVÁN OSCAR GONZÁLEZ ROBLES</t>
  </si>
  <si>
    <t>FRANCISCO JAVIER MÉNDEZ VÁZQUEZ</t>
  </si>
  <si>
    <t>JOSÉ FRANCISCO MACIAS CERVANTES</t>
  </si>
  <si>
    <t>CARLOS ALFREDO CRUZ ANDRADE</t>
  </si>
  <si>
    <t>ÁNGEL TREJO PADILLA</t>
  </si>
  <si>
    <t>JOANA DE ROSAS</t>
  </si>
  <si>
    <t>ELEAZAR MARCELO OLIVERO</t>
  </si>
  <si>
    <t>JAIR GONZÁLEZ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</si>
  <si>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</si>
  <si>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 xml:space="preserve">SERGIO LANCHEROS </t>
  </si>
  <si>
    <t xml:space="preserve">SANTIAGO GRISALES </t>
  </si>
  <si>
    <t>AUX</t>
  </si>
  <si>
    <t>GARCIA VALENZUELA DIEGO</t>
  </si>
  <si>
    <t>DIAZ ALVARADO, BENJAMIN IGNACIO</t>
  </si>
  <si>
    <t>TUDELA GUERRERO, GABRIEL IGNACIO</t>
  </si>
  <si>
    <t>MARQUEZ MORENO FELIPE</t>
  </si>
  <si>
    <t>21:29</t>
  </si>
  <si>
    <t>19:29</t>
  </si>
  <si>
    <t>09:50</t>
  </si>
  <si>
    <t>7:50:</t>
  </si>
  <si>
    <t>MOLINA AGUILERA IGNACIO</t>
  </si>
  <si>
    <t>GARCIA GILABERT EMILIO</t>
  </si>
  <si>
    <t>VALENZUELA IGNAMARCA JUAN CARLOS</t>
  </si>
  <si>
    <t>CONTRERAS VERGARA PABLO JOSÉ</t>
  </si>
  <si>
    <t>MORA PACHECO OSCAR ALBERTO</t>
  </si>
  <si>
    <t>FIGUEROA PAVEZ ROBERTO</t>
  </si>
  <si>
    <t xml:space="preserve">BERTRÁN JOSÉ </t>
  </si>
  <si>
    <t>BARAHONA ZUÑIGA JUAN</t>
  </si>
  <si>
    <t>MATHIAS DUCAUD</t>
  </si>
  <si>
    <t>ZUÑIGA FLORES JORGE</t>
  </si>
  <si>
    <t>BERTRAN VICTOR</t>
  </si>
  <si>
    <t>24:13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</si>
  <si>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</si>
  <si>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NICHOLAS STAUFFER</t>
  </si>
  <si>
    <t>COLBY MOYER</t>
  </si>
  <si>
    <t>ALEC MOYER</t>
  </si>
  <si>
    <t>09:44</t>
  </si>
  <si>
    <t>07:44</t>
  </si>
  <si>
    <t>SHAWN SCHMELCEHER</t>
  </si>
  <si>
    <t>MATT PRICE</t>
  </si>
  <si>
    <t>ANDREW WOOLFOLK</t>
  </si>
  <si>
    <t>14:37</t>
  </si>
  <si>
    <t>12:37</t>
  </si>
  <si>
    <t>05:50</t>
  </si>
  <si>
    <t>3:50</t>
  </si>
  <si>
    <t>DYLAN SORDHAL</t>
  </si>
  <si>
    <t>REBERTO PAGAZAURTUNDUA</t>
  </si>
  <si>
    <t>MARTIN AREVALO</t>
  </si>
  <si>
    <t>BRANDON BREWINGTON</t>
  </si>
  <si>
    <t>PAT FERGUSON</t>
  </si>
  <si>
    <t>BRENT SISSON</t>
  </si>
  <si>
    <t>LESTINE MIHAY</t>
  </si>
  <si>
    <t>BILL MIHAY</t>
  </si>
  <si>
    <t>LARRY SMERK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</si>
  <si>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</si>
  <si>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RICARDO SUAREZ</t>
  </si>
  <si>
    <t>4:57PM</t>
  </si>
  <si>
    <t>5:45 PM</t>
  </si>
  <si>
    <t>5:50 PM</t>
  </si>
  <si>
    <t>6:55PM</t>
  </si>
  <si>
    <t>CANIZALES BEDOYA, JUAN SEBASTIAN</t>
  </si>
  <si>
    <t>1X</t>
  </si>
  <si>
    <t>PATARROYO DUQUE, CARLOS</t>
  </si>
  <si>
    <t>2X</t>
  </si>
  <si>
    <t>OCAMPO SALAZAR, DAVID</t>
  </si>
  <si>
    <t>3X</t>
  </si>
  <si>
    <t>BUITRAGO CATAÑO, CAMILO</t>
  </si>
  <si>
    <t>07:15</t>
  </si>
  <si>
    <t>05:15</t>
  </si>
  <si>
    <t>4X</t>
  </si>
  <si>
    <t>ARISTIZABAL MONTOYA, JUAN JOSE</t>
  </si>
  <si>
    <t>5X</t>
  </si>
  <si>
    <t>BAUTISTA FORERO, MANUEL ESTEBAN</t>
  </si>
  <si>
    <t>6X</t>
  </si>
  <si>
    <t>CORREA GOMEZ, SAMUEL</t>
  </si>
  <si>
    <t>7X</t>
  </si>
  <si>
    <t>NARANJO ARANGO, JOSE ALEJANDRO</t>
  </si>
  <si>
    <t>8X</t>
  </si>
  <si>
    <t>CAMPO ARANGO, ESTEBAN</t>
  </si>
  <si>
    <t>22:54</t>
  </si>
  <si>
    <t>20:54</t>
  </si>
  <si>
    <t>9X</t>
  </si>
  <si>
    <t>GALLEGO ZULUAGA, ESTEBAN</t>
  </si>
  <si>
    <t>10X</t>
  </si>
  <si>
    <t>11X</t>
  </si>
  <si>
    <t>12X</t>
  </si>
  <si>
    <t>26SEG</t>
  </si>
  <si>
    <t>18:37</t>
  </si>
  <si>
    <t>7:41</t>
  </si>
  <si>
    <t>2:24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</si>
  <si>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</si>
  <si>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BRASIL</t>
  </si>
  <si>
    <t>THIAGO DA SILVA FONSECA</t>
  </si>
  <si>
    <t>OSCAR SEVERINO DIAS JUNIOR</t>
  </si>
  <si>
    <t>EVERTON DE SOUZA PAULINO</t>
  </si>
  <si>
    <t>50:00</t>
  </si>
  <si>
    <t>50 SEG</t>
  </si>
  <si>
    <t>GUSTAVO MERIGHI PICCA</t>
  </si>
  <si>
    <t>PIETRO PORTUGAL RODRIGUES</t>
  </si>
  <si>
    <t>WILLIANS YAGO DA SILVA DIAS</t>
  </si>
  <si>
    <t>14:15</t>
  </si>
  <si>
    <t>12:15</t>
  </si>
  <si>
    <t>MARCOS LUIZ DE SOUZA PESTANA</t>
  </si>
  <si>
    <t>VICENTE ARIKAWA NUNES</t>
  </si>
  <si>
    <t>MARCIO GOMES SANTANA JUNIOR</t>
  </si>
  <si>
    <t>MARCELO TOVÁ (CAP)</t>
  </si>
  <si>
    <t>JURANDYR DA SILVA</t>
  </si>
  <si>
    <t>RODRIGO LELLIS BALARDIN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</si>
  <si>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</si>
  <si>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OSCAR HERNANDEZ</t>
  </si>
  <si>
    <t>8:47PM</t>
  </si>
  <si>
    <t>9:34PM</t>
  </si>
  <si>
    <t>9:39PM</t>
  </si>
  <si>
    <t>10:29PM</t>
  </si>
  <si>
    <t>FERNANDO MADUREIRA</t>
  </si>
  <si>
    <t>SUB 19 DAMAS</t>
  </si>
  <si>
    <t>COLISEO CORAZONISTA</t>
  </si>
  <si>
    <t>10:00 AM</t>
  </si>
  <si>
    <t>MARTINEZ CARRANZA, SARA</t>
  </si>
  <si>
    <t>ZULUAGA ZULUAGA, CAMILA</t>
  </si>
  <si>
    <t>GALAN GARCIA, MARIA JULIANA</t>
  </si>
  <si>
    <t>BARRERA CARVAJAL, AISSA MARIANA</t>
  </si>
  <si>
    <t>REDONDO CRUZ, ANA CAMILA</t>
  </si>
  <si>
    <t>HOYOS GOMEZ, LAURA CATALINA</t>
  </si>
  <si>
    <t>VIEIRA TAMAYO, JULIANA (C)</t>
  </si>
  <si>
    <t>SALDARRIAGA ENRIQUEZ, ISABELLA</t>
  </si>
  <si>
    <t>SERNA BORJA, JUANITA</t>
  </si>
  <si>
    <t>MOLINA BETANCUR, ISABELA</t>
  </si>
  <si>
    <t>24:48</t>
  </si>
  <si>
    <t>13:55</t>
  </si>
  <si>
    <t>1:31</t>
  </si>
  <si>
    <t>20:49</t>
  </si>
  <si>
    <t>17:44</t>
  </si>
  <si>
    <t>9:06</t>
  </si>
  <si>
    <t>5:08</t>
  </si>
  <si>
    <t>3:37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</si>
  <si>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</si>
  <si>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RAMIREZ CASTILLO ALEXA SOFIA</t>
  </si>
  <si>
    <t>LOZANO HERRERA VALERIA LARISSA</t>
  </si>
  <si>
    <t>MARTIN VELEZ LAIA</t>
  </si>
  <si>
    <t xml:space="preserve">LOPEZ VASQUEZ ZOE </t>
  </si>
  <si>
    <t>CRUZ AGUIRRE CAMILA</t>
  </si>
  <si>
    <t>SILVA ACOSTA KENIA *</t>
  </si>
  <si>
    <t>MERCED RAMIREZ ZULLY CAROLINA (C)</t>
  </si>
  <si>
    <t xml:space="preserve">CAMPOS MEDINA ITZEL AREMY </t>
  </si>
  <si>
    <t>GARFIAS HERNANDEZ CAMILA ZOE</t>
  </si>
  <si>
    <t>SILVA ACOSTA KENIA  (SUP)</t>
  </si>
  <si>
    <t xml:space="preserve">DE ROSAS TREJO JOANA </t>
  </si>
  <si>
    <t>GONZALEZ ROBLES IVAN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</si>
  <si>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</si>
  <si>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VALENCIA GUSTAVO (1ER)</t>
  </si>
  <si>
    <t>10:12 AM</t>
  </si>
  <si>
    <t>10:44 AM</t>
  </si>
  <si>
    <t>10:51 AM</t>
  </si>
  <si>
    <t>11:24 AM</t>
  </si>
  <si>
    <t>GRISALES GIOVANNY (2DO)</t>
  </si>
  <si>
    <t>GONZALEZ SANCHEZ VIVIANA (AUX)</t>
  </si>
  <si>
    <t>BEJARANO JEAN PAUL (CRONO)</t>
  </si>
  <si>
    <t>SUB 19 VARONES</t>
  </si>
  <si>
    <t xml:space="preserve">CHILE </t>
  </si>
  <si>
    <t>VEGA ACOSTA MATIAS</t>
  </si>
  <si>
    <t>ESPINOZA BOSSA CAMILO</t>
  </si>
  <si>
    <t>ANDRADE MENA IVÁN</t>
  </si>
  <si>
    <t>GARCÍA GILABERT ALONSO</t>
  </si>
  <si>
    <t>NEGRETE CASTRO ALONSO   (C)</t>
  </si>
  <si>
    <t>TORRES OLIVARES AGUSTIN</t>
  </si>
  <si>
    <t>BRITO MAGHUIDA JOAQUIN</t>
  </si>
  <si>
    <t>DAY TEJO IGNACIO</t>
  </si>
  <si>
    <t>TELLEZ VARELA ALLAN</t>
  </si>
  <si>
    <t>HERÁNDEZ VEAS ELÍAS</t>
  </si>
  <si>
    <t>PABLO MARTÍNEZ TORO</t>
  </si>
  <si>
    <t>JOSÉ LUIS BERTRÁN GONZÁLEZ</t>
  </si>
  <si>
    <t>JORGE ZUÑIGA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</si>
  <si>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</si>
  <si>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LEYVA  CAMIZAO FRANCISCO</t>
  </si>
  <si>
    <t xml:space="preserve">BENITES GARFIAS  JOSE ANGEL </t>
  </si>
  <si>
    <t xml:space="preserve"> MENDEZ VASQUEZ  ELIEL DOMINIQUE </t>
  </si>
  <si>
    <t xml:space="preserve">GONZALEZ DE LAS ROSAS  ANDRIK BOGDAN  </t>
  </si>
  <si>
    <t>-</t>
  </si>
  <si>
    <t xml:space="preserve">GONZALEZ DE ROSAS PARIS GIOVAN </t>
  </si>
  <si>
    <t>CUAUTLE RODRIGUEZ  JINDRINCH GAMALIEL   (C)</t>
  </si>
  <si>
    <t xml:space="preserve">MUNIVE  CARMONA CESAR DANIEL  </t>
  </si>
  <si>
    <t xml:space="preserve">RAMIREZ CASTILLO JOSE LUIS   </t>
  </si>
  <si>
    <t>MENESES ZARATE  ETHAN</t>
  </si>
  <si>
    <t xml:space="preserve">GONZALEZ VASQUEZ DIEGO LEONEL  </t>
  </si>
  <si>
    <t>DE ROSAS TREJO JOHANA</t>
  </si>
  <si>
    <t>ANGEL TREJO PADILLA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</si>
  <si>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</si>
  <si>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BEJARANO JEAN PAUL (AUX)</t>
  </si>
  <si>
    <t>GONZALEZ SANCHEZ VIVIANA  (CRONO)</t>
  </si>
  <si>
    <t>MARTINEZ MENJURA, CARLOS ANDRES</t>
  </si>
  <si>
    <t>GIL GIRALDO, GERONIMO</t>
  </si>
  <si>
    <t>HERRERA GAVIRIA, SAMUEL</t>
  </si>
  <si>
    <t>DIAZ LONDOÑO, JUAN FELIPE</t>
  </si>
  <si>
    <t>RIVERA PELAEZ, SANTIAGO</t>
  </si>
  <si>
    <t>GAONA HERNANDEZ, JOSE DAVID</t>
  </si>
  <si>
    <t>SAENZ RUIZ, FELIPE</t>
  </si>
  <si>
    <t>SANCHEZ ROZO, LUIS ESTEBAN</t>
  </si>
  <si>
    <t>RODRIGUEZ POSADA, JUAN DAVID (C)</t>
  </si>
  <si>
    <t>LOPEZ SALAZAR, MATEO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</si>
  <si>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</si>
  <si>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 xml:space="preserve">BYLER AIKEY </t>
  </si>
  <si>
    <t>JONH JONES</t>
  </si>
  <si>
    <t>POL FERNANDEZ</t>
  </si>
  <si>
    <t>WESLEY SMERK</t>
  </si>
  <si>
    <t>BATTISTA COMEGLIO (C)</t>
  </si>
  <si>
    <t>DARREN SMITH</t>
  </si>
  <si>
    <t>LIAM MURPHY</t>
  </si>
  <si>
    <t>AUSTIN GORSUCH</t>
  </si>
  <si>
    <t>BRODIE ISKI</t>
  </si>
  <si>
    <t>AREVAL0 NICOLAS</t>
  </si>
  <si>
    <t>FERGUSSON SCOTT</t>
  </si>
  <si>
    <t>SISSON BRENT</t>
  </si>
  <si>
    <t>VICTORIA McCLOSKEY</t>
  </si>
  <si>
    <t>BRANDFORD JUSTIN</t>
  </si>
  <si>
    <t>TORRES BERNADETTE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</si>
  <si>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</si>
  <si>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2:09 PM</t>
  </si>
  <si>
    <t>2:44 PM</t>
  </si>
  <si>
    <t>2:51 PM</t>
  </si>
  <si>
    <t>3:24 PM</t>
  </si>
  <si>
    <t xml:space="preserve"> </t>
  </si>
  <si>
    <t>9:00:00 a.m</t>
  </si>
  <si>
    <t>2°T</t>
  </si>
  <si>
    <t>13:34</t>
  </si>
  <si>
    <t>11:34</t>
  </si>
  <si>
    <t>24:20</t>
  </si>
  <si>
    <t>23:09</t>
  </si>
  <si>
    <t>53"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</si>
  <si>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</si>
  <si>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22:23</t>
  </si>
  <si>
    <t>20:23</t>
  </si>
  <si>
    <t>13:26</t>
  </si>
  <si>
    <t>11:26</t>
  </si>
  <si>
    <t>23:42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</si>
  <si>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</si>
  <si>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GIOVANNY GRISALES</t>
  </si>
  <si>
    <t>11:00:00 a.m</t>
  </si>
  <si>
    <t>DIEGO DANIEL TREJO CRUZ</t>
  </si>
  <si>
    <t>4:53</t>
  </si>
  <si>
    <t>2:53</t>
  </si>
  <si>
    <t>15:53</t>
  </si>
  <si>
    <t>13:53</t>
  </si>
  <si>
    <t>7:43</t>
  </si>
  <si>
    <t>5:43</t>
  </si>
  <si>
    <t>2:31</t>
  </si>
  <si>
    <t>31"</t>
  </si>
  <si>
    <t>11:37</t>
  </si>
  <si>
    <t>9:37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</si>
  <si>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</si>
  <si>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1°T</t>
  </si>
  <si>
    <t>1°t</t>
  </si>
  <si>
    <t>18:06</t>
  </si>
  <si>
    <t>16:06</t>
  </si>
  <si>
    <t>22:24</t>
  </si>
  <si>
    <t>20:24</t>
  </si>
  <si>
    <t>17:19</t>
  </si>
  <si>
    <t>15:19</t>
  </si>
  <si>
    <t>8:56</t>
  </si>
  <si>
    <t>6:56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</si>
  <si>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</si>
  <si>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1:00:00 p.m</t>
  </si>
  <si>
    <t>GARCIA VALENZUELA DIEGO                SCAP</t>
  </si>
  <si>
    <t>MARQUEZ MORENO FELIPE           CAP</t>
  </si>
  <si>
    <t>0:00</t>
  </si>
  <si>
    <t>24.06</t>
  </si>
  <si>
    <t>22.6</t>
  </si>
  <si>
    <t>08.31</t>
  </si>
  <si>
    <t>06.31</t>
  </si>
  <si>
    <t>6.27</t>
  </si>
  <si>
    <t>4.27</t>
  </si>
  <si>
    <t>HUMBERTO CASTRO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</si>
  <si>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</si>
  <si>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CANIZALES BEDOYA, JUAN SEBASTIAN              SCAP</t>
  </si>
  <si>
    <t>7.08</t>
  </si>
  <si>
    <t>5.08</t>
  </si>
  <si>
    <t>CAMPO ARANGO, ESTEBAN                          CAP</t>
  </si>
  <si>
    <t>8.25</t>
  </si>
  <si>
    <t>6.25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</si>
  <si>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</si>
  <si>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EL JUGADOR CONTRERAS VERGARA PABLO NO PARTICIPA POR ESTAR LESIONADO. COMUNICACION REALIZADA POR SU DELEGADO DE LA SELECION CHILENA.</t>
  </si>
  <si>
    <t>3:00:00 p.m</t>
  </si>
  <si>
    <t xml:space="preserve">MARTIN RIVEROS </t>
  </si>
  <si>
    <t>17;26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</si>
  <si>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</si>
  <si>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ALEX PULIDO</t>
  </si>
  <si>
    <t>ALEXA SMITH</t>
  </si>
  <si>
    <t>JANAE JONES</t>
  </si>
  <si>
    <t>JASMINE JONES</t>
  </si>
  <si>
    <t>RACHEL BINGHAM</t>
  </si>
  <si>
    <t>SHEREE ENLOW</t>
  </si>
  <si>
    <t>SHANELLE ENLOW</t>
  </si>
  <si>
    <t>CHRISTINA STANG</t>
  </si>
  <si>
    <t>KEYLEE ASHLOCK</t>
  </si>
  <si>
    <t>DANIELLE FERGUSON</t>
  </si>
  <si>
    <t>BRIAN STALLMAN</t>
  </si>
  <si>
    <t>CARLOS PULIDO</t>
  </si>
  <si>
    <t>SHANE ENLOW</t>
  </si>
  <si>
    <t>DARA JONES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</si>
  <si>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</si>
  <si>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JUAN RUA</t>
  </si>
  <si>
    <t xml:space="preserve">FERNANDO MADUREIRA </t>
  </si>
  <si>
    <t>5:00:00 p.m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</si>
  <si>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</si>
  <si>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10:09</t>
  </si>
  <si>
    <t>8:09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</si>
  <si>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</si>
  <si>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7:00:00 p.m</t>
  </si>
  <si>
    <t>ESPINOSA NATALY</t>
  </si>
  <si>
    <t>5:26</t>
  </si>
  <si>
    <t>3:26</t>
  </si>
  <si>
    <t>3:20</t>
  </si>
  <si>
    <t>1:20</t>
  </si>
  <si>
    <t>21:17</t>
  </si>
  <si>
    <t>19:17</t>
  </si>
  <si>
    <t>24:54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</si>
  <si>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</si>
  <si>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20:53</t>
  </si>
  <si>
    <t>18:53</t>
  </si>
  <si>
    <t>18:40</t>
  </si>
  <si>
    <t>16:40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</si>
  <si>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</si>
  <si>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VELASQUEZ JUAN CRUZ</t>
  </si>
  <si>
    <t>MANRIQUE SANTIAGO</t>
  </si>
  <si>
    <t>MARZO NETTO VALENTINO</t>
  </si>
  <si>
    <t>ROSSIGNOLI NICOLAS</t>
  </si>
  <si>
    <t>PASCUAL LORENZO</t>
  </si>
  <si>
    <t>GIMENEZ BAUTISTA</t>
  </si>
  <si>
    <t>BECERRA FRANCO</t>
  </si>
  <si>
    <t xml:space="preserve">BRIGGS FRANCISCO </t>
  </si>
  <si>
    <t>LOPEZ MATIAS</t>
  </si>
  <si>
    <t>GARCES JUAN MANUAL</t>
  </si>
  <si>
    <t>ARIZCUREN ALBERTO</t>
  </si>
  <si>
    <t xml:space="preserve">HERRERA NANCY </t>
  </si>
  <si>
    <t xml:space="preserve">CLAVEL SERGIO </t>
  </si>
  <si>
    <t>MILLAN VICTOR</t>
  </si>
  <si>
    <t>23:06</t>
  </si>
  <si>
    <t>19:24</t>
  </si>
  <si>
    <t>11:57</t>
  </si>
  <si>
    <t>8:02</t>
  </si>
  <si>
    <t>6:55</t>
  </si>
  <si>
    <t>1:55</t>
  </si>
  <si>
    <t>17:40</t>
  </si>
  <si>
    <t>16:27</t>
  </si>
  <si>
    <t>16:07</t>
  </si>
  <si>
    <t>12:13</t>
  </si>
  <si>
    <t>13:15</t>
  </si>
  <si>
    <t>3:04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</si>
  <si>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</si>
  <si>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LEYVA FRANCISCO</t>
  </si>
  <si>
    <t>BENITEZ JOSE</t>
  </si>
  <si>
    <t xml:space="preserve">MENDEZ ELIEL </t>
  </si>
  <si>
    <t>GONZALEZ ANDRINK</t>
  </si>
  <si>
    <t>GONZALEZ GIOVANI</t>
  </si>
  <si>
    <t>CUAUTLE GAMALIEL</t>
  </si>
  <si>
    <t>MUNIVE CESAR</t>
  </si>
  <si>
    <t xml:space="preserve"> RAMIREZ JOSE</t>
  </si>
  <si>
    <t xml:space="preserve">MENESES ETHAN </t>
  </si>
  <si>
    <t xml:space="preserve">GONZALEZ DIEGO LEONEL </t>
  </si>
  <si>
    <t>GONZALEZ JAIR</t>
  </si>
  <si>
    <t>DE ROSAS JOANA</t>
  </si>
  <si>
    <t>TREJO ANGEL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</si>
  <si>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</si>
  <si>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GRISALES  SANTIAGO (1ER)</t>
  </si>
  <si>
    <t>10:00:00 AM</t>
  </si>
  <si>
    <t>10:31:00 AM</t>
  </si>
  <si>
    <t>10:37:00 AM</t>
  </si>
  <si>
    <t>11:09:00 AM</t>
  </si>
  <si>
    <t>VALENCIA GUSTAVO (2DO)</t>
  </si>
  <si>
    <t>MADARIAGA  CRISTIAN  (3ER)</t>
  </si>
  <si>
    <t>Aux</t>
  </si>
  <si>
    <t>12:00:00 PM</t>
  </si>
  <si>
    <t>NEGRETE CASTRO ALONSO (C)</t>
  </si>
  <si>
    <t>14:33</t>
  </si>
  <si>
    <t>12:31</t>
  </si>
  <si>
    <t>7:32</t>
  </si>
  <si>
    <t>3:45</t>
  </si>
  <si>
    <t>0:38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</si>
  <si>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</si>
  <si>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</si>
  <si>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MADARIAGA  CRISTIAN  (1ER)</t>
  </si>
  <si>
    <t>12:02 PM</t>
  </si>
  <si>
    <t>12:44 PM</t>
  </si>
  <si>
    <t>12:51 PM</t>
  </si>
  <si>
    <t>1:33 PM</t>
  </si>
  <si>
    <t>GRISALES SANTIAGO   (2DO)</t>
  </si>
  <si>
    <t>VALENCIA GUSTAVO   (3ER)</t>
  </si>
  <si>
    <t>2:00:00  PM</t>
  </si>
  <si>
    <t>RUDOLPH MARTINEZ, SOFIA</t>
  </si>
  <si>
    <t>MONTOFRE MATAMALA LEONOR</t>
  </si>
  <si>
    <t>CARRASCO JIMENEZ FABIANA ANDREA</t>
  </si>
  <si>
    <t>CONTRERAS PALOMINOS, SOFIA ANTONIA</t>
  </si>
  <si>
    <t>RAMIREZ GÁRNICA, CATALINA JESUS</t>
  </si>
  <si>
    <t>LARA COUYER FLORENCIA</t>
  </si>
  <si>
    <t>CEBALLOS MEZA, MARTINA ANTU</t>
  </si>
  <si>
    <t>SEPULVEDA HIGUERA CONSTANZA</t>
  </si>
  <si>
    <t>MOLINA ABARCA EMILIA</t>
  </si>
  <si>
    <t>CAMPOS SILVA FERNANDA MARIA</t>
  </si>
  <si>
    <t>DONOSO VALENZUELA VICTOR</t>
  </si>
  <si>
    <t>SANSONE JOFRE ROBERTO</t>
  </si>
  <si>
    <t xml:space="preserve">MARTA MIRO </t>
  </si>
  <si>
    <t>24:12</t>
  </si>
  <si>
    <t>20:08</t>
  </si>
  <si>
    <t>12:12</t>
  </si>
  <si>
    <t>10:18</t>
  </si>
  <si>
    <t>9:42</t>
  </si>
  <si>
    <t>3:34</t>
  </si>
  <si>
    <t>1:18</t>
  </si>
  <si>
    <t>22:31</t>
  </si>
  <si>
    <t>10:25</t>
  </si>
  <si>
    <t>8:22</t>
  </si>
  <si>
    <t>4:04</t>
  </si>
  <si>
    <t>3:44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</si>
  <si>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</si>
  <si>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 xml:space="preserve">RAMÍREZ CASTILLO  ALEXA SOFÍA </t>
  </si>
  <si>
    <t xml:space="preserve">LOZANO HERRERA VALERIA LARISSA </t>
  </si>
  <si>
    <t xml:space="preserve">MARTÍN VÉLEZ   LAIA </t>
  </si>
  <si>
    <t xml:space="preserve">LÓPEZ VÁZQUEZ  ZOÉ </t>
  </si>
  <si>
    <t xml:space="preserve">CRUZ AGUIRRE CAMILA </t>
  </si>
  <si>
    <t>SILVA ACOSTA   KENIA</t>
  </si>
  <si>
    <t xml:space="preserve">MERCED RAMÍREZ  ZULLY CAROLINA </t>
  </si>
  <si>
    <t xml:space="preserve">GARFIAS HERNÁNDEZ CAMILA ZOE </t>
  </si>
  <si>
    <t xml:space="preserve">CAMPOS MEDINA  ITZEL AREMY </t>
  </si>
  <si>
    <t xml:space="preserve">JAÍR GONZÁLEZ ROBLES </t>
  </si>
  <si>
    <t xml:space="preserve">JOANA DE ROSAS TREJO </t>
  </si>
  <si>
    <t/>
  </si>
  <si>
    <t xml:space="preserve">IVÁN GONZÁLEZ ROBLES 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</si>
  <si>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</si>
  <si>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GUSTAVO VALENCIA    (1ER)</t>
  </si>
  <si>
    <t>2:07:00 PM</t>
  </si>
  <si>
    <t>2:40:00 PM</t>
  </si>
  <si>
    <t>2:46:00 PM</t>
  </si>
  <si>
    <t>3:16 PM</t>
  </si>
  <si>
    <t xml:space="preserve"> LEANDRO TOSONI  (2DO)</t>
  </si>
  <si>
    <t xml:space="preserve"> SANTIAGO GRISALES   (3ER)</t>
  </si>
  <si>
    <t>GONZALEZ SANCHEZ VIVIANA  (AUX)</t>
  </si>
  <si>
    <t xml:space="preserve">FEDEPATIN </t>
  </si>
  <si>
    <t>9:00:00  AM</t>
  </si>
  <si>
    <t xml:space="preserve">MÉXICO </t>
  </si>
  <si>
    <t>HERNANDEZ ROMERO MA. DE LA LUZ</t>
  </si>
  <si>
    <t>REYES GARCIA JESSICA ARANZA</t>
  </si>
  <si>
    <t xml:space="preserve">CUATLE RODRÍGUEZ AGNED SCARLETT </t>
  </si>
  <si>
    <t>TREJO PADILLA ANGEL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</si>
  <si>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</si>
  <si>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CHILE.</t>
  </si>
  <si>
    <t>URBINA JOFRE CONSTANZA</t>
  </si>
  <si>
    <t>RAMOS ASTORGA MACARENA</t>
  </si>
  <si>
    <t>VALDES NORAMBUENA JAVIERA</t>
  </si>
  <si>
    <t xml:space="preserve">SANZ MUÑOZ CELESTE </t>
  </si>
  <si>
    <t>URIBE GONZÁLEZ FLORENCIA ANTONIA</t>
  </si>
  <si>
    <t xml:space="preserve">VÍCTOR DONOSO VALENZUELA 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</si>
  <si>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</si>
  <si>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 xml:space="preserve">DANIEL MARTINAZZO </t>
  </si>
  <si>
    <t>FEDEPATIN</t>
  </si>
  <si>
    <t>11:00:00 AM</t>
  </si>
  <si>
    <t>06:36</t>
  </si>
  <si>
    <t>04:36</t>
  </si>
  <si>
    <t>11:29</t>
  </si>
  <si>
    <t>09:29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</si>
  <si>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</si>
  <si>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</si>
  <si>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11:05 AM</t>
  </si>
  <si>
    <t>11:44AM</t>
  </si>
  <si>
    <t>11:53AM</t>
  </si>
  <si>
    <t>12:35 PM</t>
  </si>
  <si>
    <t>ARB 1</t>
  </si>
  <si>
    <t>ARB2</t>
  </si>
  <si>
    <t>01:00 PM</t>
  </si>
  <si>
    <t>10.13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</si>
  <si>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</si>
  <si>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10.16</t>
  </si>
  <si>
    <t>8.16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</si>
  <si>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</si>
  <si>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ARB 2</t>
  </si>
  <si>
    <t>3:00 PM</t>
  </si>
  <si>
    <t>7.09</t>
  </si>
  <si>
    <t>5.09</t>
  </si>
  <si>
    <t>JOVANY ANLLELUZ ZUNIGA DOMINGUEZ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</si>
  <si>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</si>
  <si>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PABLO MARTINEZ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</si>
  <si>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</si>
  <si>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LOS JUGADORES EMILIO GARCIA Y OSCAR MORA DE LA SELECCION DE CHILE CUMPLEN PARTIDO DE SANCION</t>
  </si>
  <si>
    <t>5:00 PM</t>
  </si>
  <si>
    <t>24:18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</si>
  <si>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</si>
  <si>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6:28</t>
  </si>
  <si>
    <t>4:28</t>
  </si>
  <si>
    <t>1:50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</si>
  <si>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</si>
  <si>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FRANSCISCO CARRERA</t>
  </si>
  <si>
    <t>CRO</t>
  </si>
  <si>
    <t>MICHAEL SANABRIA</t>
  </si>
  <si>
    <t xml:space="preserve">JUGADORES DE SELECCION DE BRASIL #8  EVERTO DE SOUZA PAULINO Y #5 WILLIANS YAGO DA SILVA DIAS PAGAN FECHA DE SANCION POR ACUMULACION DE TARJETAS AZULES </t>
  </si>
  <si>
    <t>7:00 PM</t>
  </si>
  <si>
    <t>10.37</t>
  </si>
  <si>
    <t>8.37</t>
  </si>
  <si>
    <t>20:07</t>
  </si>
  <si>
    <t>18:07</t>
  </si>
  <si>
    <t>13.43</t>
  </si>
  <si>
    <t>11.43</t>
  </si>
  <si>
    <t>9.43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</si>
  <si>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</si>
  <si>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 xml:space="preserve">CANIZALES BEDOYA, JUAN SEBASTIAN             </t>
  </si>
  <si>
    <t>21.29</t>
  </si>
  <si>
    <t>19.29</t>
  </si>
  <si>
    <t xml:space="preserve">CAMPO ARANGO, ESTEBAN                        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</si>
  <si>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</si>
  <si>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 xml:space="preserve">OSCAR HERNANDEZ </t>
  </si>
  <si>
    <t>LEONARDO TOSSONI</t>
  </si>
  <si>
    <t xml:space="preserve">CRISTIAN MADARRIAGA 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</si>
  <si>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</si>
  <si>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3:47</t>
  </si>
  <si>
    <t>1:47</t>
  </si>
  <si>
    <t>VIEIRA TAMAYO, JULIANA</t>
  </si>
  <si>
    <t>9:05</t>
  </si>
  <si>
    <t>7:05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</si>
  <si>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</si>
  <si>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GRISALES SANTIAGO</t>
  </si>
  <si>
    <t>10:03 AM</t>
  </si>
  <si>
    <t xml:space="preserve">10:41 AM </t>
  </si>
  <si>
    <t xml:space="preserve">10:48 AM </t>
  </si>
  <si>
    <t>11:27 AM</t>
  </si>
  <si>
    <t>RUA JUAN MANUEL</t>
  </si>
  <si>
    <t>ARB 3</t>
  </si>
  <si>
    <t>GONZALEZ SANCHEZ VIVIANA</t>
  </si>
  <si>
    <t xml:space="preserve">BEJARANO JEAN PAUL </t>
  </si>
  <si>
    <t>12:00 M</t>
  </si>
  <si>
    <t>VELAZQUEZ JUAN CRUZ</t>
  </si>
  <si>
    <t>MARZONETTO VALENTINO</t>
  </si>
  <si>
    <t>ROSSIGNOLI VALENTINO NICOLAS</t>
  </si>
  <si>
    <t>BRIGGS FRANCISCO</t>
  </si>
  <si>
    <t>LOPEZ GIL MATIAS</t>
  </si>
  <si>
    <t>JUAN MANUEL GARCES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</si>
  <si>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</si>
  <si>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 xml:space="preserve">U S A </t>
  </si>
  <si>
    <t>BYLER AIKEY</t>
  </si>
  <si>
    <t>JOHN JONES</t>
  </si>
  <si>
    <t>8:37</t>
  </si>
  <si>
    <t>6:37</t>
  </si>
  <si>
    <t>BATTISTA COMEGLIO</t>
  </si>
  <si>
    <t>NICHOLAS AREVALO</t>
  </si>
  <si>
    <t>SCOTT FERGUSON</t>
  </si>
  <si>
    <t>VICTORIA MCCLOSKEY</t>
  </si>
  <si>
    <t>JUSTIN BRADFORD</t>
  </si>
  <si>
    <t>BERNADETTE TORRES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</si>
  <si>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</si>
  <si>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12:03 PM</t>
  </si>
  <si>
    <t>12:36 PM</t>
  </si>
  <si>
    <t>12:43 PM</t>
  </si>
  <si>
    <t>1:13 PM</t>
  </si>
  <si>
    <t>VALENCIA GUSTAVO</t>
  </si>
  <si>
    <t>2:00 PM</t>
  </si>
  <si>
    <t>MÉXICO</t>
  </si>
  <si>
    <t xml:space="preserve">MENESES IVAN 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</si>
  <si>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</si>
  <si>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21:56</t>
  </si>
  <si>
    <t>19:56</t>
  </si>
  <si>
    <t>RODRIGUEZ POSADA, JUAN DAVID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</si>
  <si>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</si>
  <si>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2:06 PM</t>
  </si>
  <si>
    <t>2:41 PM</t>
  </si>
  <si>
    <t>2:47 PM</t>
  </si>
  <si>
    <t>3:23 PM</t>
  </si>
  <si>
    <t>12:00</t>
  </si>
  <si>
    <t>10:00</t>
  </si>
  <si>
    <t>15:30</t>
  </si>
  <si>
    <t>13:30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</si>
  <si>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</si>
  <si>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 xml:space="preserve">MEXICO 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</si>
  <si>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</si>
  <si>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SANTIAGO GRISALES</t>
  </si>
  <si>
    <t>24:52</t>
  </si>
  <si>
    <t>22:52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</si>
  <si>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</si>
  <si>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CARLOS BRITTO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</si>
  <si>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</si>
  <si>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ARB1</t>
  </si>
  <si>
    <t>4:26</t>
  </si>
  <si>
    <t>2:26</t>
  </si>
  <si>
    <t>24:02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</si>
  <si>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</si>
  <si>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2:43</t>
  </si>
  <si>
    <t>0:43</t>
  </si>
  <si>
    <t>14:30</t>
  </si>
  <si>
    <t>12:30</t>
  </si>
  <si>
    <t>0:55</t>
  </si>
  <si>
    <t>23:55</t>
  </si>
  <si>
    <t>19:12</t>
  </si>
  <si>
    <t>17:12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</si>
  <si>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</si>
  <si>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1:01PM</t>
  </si>
  <si>
    <t>1:43PM</t>
  </si>
  <si>
    <t>1:45PM</t>
  </si>
  <si>
    <t>2:25PM</t>
  </si>
  <si>
    <t>LA JUGADORA DE LA SELLECCION DE ARGENTINA FEMENINA LOURDES TABARELLI (5) NO JUGARA POR ENFERMEDAD</t>
  </si>
  <si>
    <t>23:01</t>
  </si>
  <si>
    <t>21:01</t>
  </si>
  <si>
    <t xml:space="preserve">REBERTO PAGAZAURTUNDUA      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</si>
  <si>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</si>
  <si>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15:43</t>
  </si>
  <si>
    <t>13:43</t>
  </si>
  <si>
    <t>DAN ABIUD UBALDO SANCHEZ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</si>
  <si>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</si>
  <si>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2:59 PM</t>
  </si>
  <si>
    <t>3:32PM</t>
  </si>
  <si>
    <t>3:36 PM</t>
  </si>
  <si>
    <t>4:20PM</t>
  </si>
  <si>
    <t>SANTIAGO LANCHEROS</t>
  </si>
  <si>
    <t xml:space="preserve">EL JUGADOR # 55 DE LA SELECCION DE USA  REBERTO PAGAZAURTUNDUA   Y EL JUGADOR # 3 ALEC MOYER PAGAN SANCION POR ACUMULACION DE AZULES							</t>
  </si>
  <si>
    <t xml:space="preserve">BRASIL </t>
  </si>
  <si>
    <t>5:12</t>
  </si>
  <si>
    <t>3:12</t>
  </si>
  <si>
    <t>1:06</t>
  </si>
  <si>
    <t>24:06</t>
  </si>
  <si>
    <t>22:33</t>
  </si>
  <si>
    <t>20:33</t>
  </si>
  <si>
    <t>18:33</t>
  </si>
  <si>
    <t>13:33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</si>
  <si>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</si>
  <si>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</si>
  <si>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5:40PM</t>
  </si>
  <si>
    <t>5:46PM</t>
  </si>
  <si>
    <t>6:39PM</t>
  </si>
  <si>
    <t>FRANCISCO TOSSONI</t>
  </si>
  <si>
    <t>JUGADOR DE BRASIL NUMERO 7 GUSTAVO MERIGHI PICCA PAGA FECHA DE SANCIÓN</t>
  </si>
  <si>
    <t xml:space="preserve">EL JUGADOR DE CHILE NUMERO (2) GARCIA GILABERT EMILIO PAGA FECHA DE SANCION </t>
  </si>
  <si>
    <t>18:19</t>
  </si>
  <si>
    <t>16:19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</si>
  <si>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</si>
  <si>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16:41</t>
  </si>
  <si>
    <t>14:41</t>
  </si>
  <si>
    <t>20:52</t>
  </si>
  <si>
    <t>7:07</t>
  </si>
  <si>
    <t>5:07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</si>
  <si>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</si>
  <si>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COORDANIEL MARTINAZZO</t>
  </si>
  <si>
    <t>7:04PM</t>
  </si>
  <si>
    <t>7:46PM</t>
  </si>
  <si>
    <t>7:52PM</t>
  </si>
  <si>
    <t>8:34PM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</si>
  <si>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</si>
  <si>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</si>
  <si>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10:13 AM</t>
  </si>
  <si>
    <t>10:41 AM</t>
  </si>
  <si>
    <t>10:47 AM</t>
  </si>
  <si>
    <t>11:17 AM</t>
  </si>
  <si>
    <t>GRISALES GIOVANNY</t>
  </si>
  <si>
    <t>16:04</t>
  </si>
  <si>
    <t>14:04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</si>
  <si>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</si>
  <si>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14:13</t>
  </si>
  <si>
    <t>10:13</t>
  </si>
  <si>
    <t>12:44</t>
  </si>
  <si>
    <t>10:44</t>
  </si>
  <si>
    <t>17:42</t>
  </si>
  <si>
    <t>15:42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</si>
  <si>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</si>
  <si>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GONZALEZ VIVIANA</t>
  </si>
  <si>
    <t xml:space="preserve">CON INFORME ARBITRAL </t>
  </si>
  <si>
    <t>U S A</t>
  </si>
  <si>
    <t>4:11</t>
  </si>
  <si>
    <t>2:11</t>
  </si>
  <si>
    <t>3:33</t>
  </si>
  <si>
    <t>1:33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</si>
  <si>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</si>
  <si>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NEGRETE CASTRO ALONSO</t>
  </si>
  <si>
    <t>13:13</t>
  </si>
  <si>
    <t>11:13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</si>
  <si>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</si>
  <si>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2:10 PM</t>
  </si>
  <si>
    <t>2:52 PM</t>
  </si>
  <si>
    <t>3:33 PM</t>
  </si>
  <si>
    <t>BEJARANO JEAN PAUL</t>
  </si>
  <si>
    <t>10:14</t>
  </si>
  <si>
    <t>8:14</t>
  </si>
  <si>
    <t>23"</t>
  </si>
  <si>
    <t>23:23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</si>
  <si>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</si>
  <si>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</si>
  <si>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</si>
  <si>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15:29</t>
  </si>
  <si>
    <t>13:29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</si>
  <si>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</si>
  <si>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CRISTIAN MADARIAGA</t>
  </si>
  <si>
    <t>HAROLD VELASQUEZ</t>
  </si>
  <si>
    <t>1:00 PM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</si>
  <si>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</si>
  <si>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6:49</t>
  </si>
  <si>
    <t>4:49</t>
  </si>
  <si>
    <t>EDGAR TELESFORO TOVAR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</si>
  <si>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</si>
  <si>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LEANDRO TOSONI</t>
  </si>
  <si>
    <t>CAMILO PEDRAZA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</si>
  <si>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</si>
  <si>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06"</t>
  </si>
  <si>
    <t>--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</si>
  <si>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</si>
  <si>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</si>
  <si>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12.41</t>
  </si>
  <si>
    <t>10.41</t>
  </si>
  <si>
    <t>02.53</t>
  </si>
  <si>
    <t>00:53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</si>
  <si>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</si>
  <si>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CRISTIAN MADUREIRA</t>
  </si>
  <si>
    <t>21:47</t>
  </si>
  <si>
    <t>19:47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</si>
  <si>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</si>
  <si>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16.09</t>
  </si>
  <si>
    <t>14.09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</si>
  <si>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</si>
  <si>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GIOVAVANNY GRISALES</t>
  </si>
  <si>
    <t>LA JUGADORA SARA BEDOYA (07) DE LA SELECCION COLOMBIA PAGA FECHA DE SANCION</t>
  </si>
  <si>
    <t>12:00:00 M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</si>
  <si>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</si>
  <si>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</si>
  <si>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 xml:space="preserve">GRISALES GIOVANNY </t>
  </si>
  <si>
    <t>12:05 PM</t>
  </si>
  <si>
    <t>12:49 PM</t>
  </si>
  <si>
    <t>1:23 PM</t>
  </si>
  <si>
    <t xml:space="preserve">GONZALEZ  SANCHEZ VIVIANA </t>
  </si>
  <si>
    <t>2:00:00 PM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</si>
  <si>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</si>
  <si>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FRANCISCO LEYVA CAMIZAO</t>
  </si>
  <si>
    <t>JOSÉ ÁNGEL BENÍTEZ GARFIAS</t>
  </si>
  <si>
    <t>8:18</t>
  </si>
  <si>
    <t>ELIEL DOMINIQUE MÉNDEZ VÁSQUEZ</t>
  </si>
  <si>
    <t>ANDRIK BOGDAN GONZÁLEZ DE ROSAS</t>
  </si>
  <si>
    <t>PARIS GIOVAN GONZÁLEZ DE ROSAS (C)</t>
  </si>
  <si>
    <t>JINDRICH GAMALIEL CUAUTLE RODRÍGUEZ</t>
  </si>
  <si>
    <t>CÉSAR DANIEL MUNIVE CARMONA</t>
  </si>
  <si>
    <t>JOSÉ LUIS RAMÍREZ CASTILLO</t>
  </si>
  <si>
    <t>DIEGO LEONEL GONZÁLEZ VÁSQUEZ</t>
  </si>
  <si>
    <t>JAÍR GONZÁLEZ ROBLES</t>
  </si>
  <si>
    <t>JOANA DE ROSAS TREJO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</si>
  <si>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</si>
  <si>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2:05 PM</t>
  </si>
  <si>
    <t>2:38 PM</t>
  </si>
  <si>
    <t>2:43 PM</t>
  </si>
  <si>
    <t>3:11 PM</t>
  </si>
  <si>
    <t>SEPULVEDA HIGUERA CONSTANZA (C)</t>
  </si>
  <si>
    <t>FRANCISCA PUERTAS FIGUEROA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</si>
  <si>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</si>
  <si>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 xml:space="preserve">SILVA ACOSTA KENIA  </t>
  </si>
  <si>
    <t>CRUZ AGUIRRE CAMILA (C)</t>
  </si>
  <si>
    <t xml:space="preserve">MERCED RAMIREZ ZULLY CAROLINA 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</si>
  <si>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</si>
  <si>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10:01 AM</t>
  </si>
  <si>
    <t>10:33 AM</t>
  </si>
  <si>
    <t>10: 38 AM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</si>
  <si>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</si>
  <si>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IVAN GONZALEZ ROBLES</t>
  </si>
  <si>
    <t>12:46</t>
  </si>
  <si>
    <t>10:46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</si>
  <si>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</si>
  <si>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JUGADOR DE SELECCION BRASIL #5 WILLIANS YAGO DA SILVA DIAS CUMPLE FECHA DE SANCION POR ACUMULACION DE TARJETAS AZULES</t>
  </si>
  <si>
    <t>12:00 MD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</si>
  <si>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</si>
  <si>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</si>
  <si>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GUSTAVO VALENCIA</t>
  </si>
  <si>
    <t>03:50</t>
  </si>
  <si>
    <t xml:space="preserve"> SANSONE JOFRE ROBERTO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</si>
  <si>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</si>
  <si>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</si>
  <si>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MATINAZZO DANIEL</t>
  </si>
  <si>
    <t>1:51:00 PM</t>
  </si>
  <si>
    <t>2:27:00 PM</t>
  </si>
  <si>
    <t>2:34:00 PM</t>
  </si>
  <si>
    <t>3:10:00 PM</t>
  </si>
  <si>
    <t xml:space="preserve">MADARIAGA CHRISTIAN </t>
  </si>
  <si>
    <t xml:space="preserve">ARB 2 </t>
  </si>
  <si>
    <t xml:space="preserve">LANCHEROS SERGIO </t>
  </si>
  <si>
    <t xml:space="preserve">ARB 3 </t>
  </si>
  <si>
    <t xml:space="preserve">CARRERA FRANCISCO </t>
  </si>
  <si>
    <t>4:00 PM</t>
  </si>
  <si>
    <t>14:03</t>
  </si>
  <si>
    <t>12:03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</si>
  <si>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</si>
  <si>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</si>
  <si>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3:56 PM</t>
  </si>
  <si>
    <t>4:36PM</t>
  </si>
  <si>
    <t>4:43PM</t>
  </si>
  <si>
    <t>5:21PM</t>
  </si>
  <si>
    <t>EL JUGADOR DE LA SELECCION  COLOMBIA SUB 19 CARLOS MARTINEZ PAGA FECHA DE SANCION</t>
  </si>
  <si>
    <t>6:00 PM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</si>
  <si>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</si>
  <si>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20:42</t>
  </si>
  <si>
    <t>18:42</t>
  </si>
  <si>
    <t>12:09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</si>
  <si>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</si>
  <si>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8:00 AM</t>
  </si>
  <si>
    <t>3:55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</si>
  <si>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</si>
  <si>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</si>
  <si>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8:05AM</t>
  </si>
  <si>
    <t>8:41AM</t>
  </si>
  <si>
    <t>8:48AM</t>
  </si>
  <si>
    <t>9:29AM</t>
  </si>
  <si>
    <t>GIOVANNI GRIZALES</t>
  </si>
  <si>
    <t>SUB 19  DAMAS</t>
  </si>
  <si>
    <t>9:45 AM</t>
  </si>
  <si>
    <t>8:36</t>
  </si>
  <si>
    <t>6:36</t>
  </si>
  <si>
    <t xml:space="preserve"> PUERTAS FIGUEROA FRANCISCA</t>
  </si>
  <si>
    <t>DUCAUD MATHIAS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</si>
  <si>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</si>
  <si>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16:16</t>
  </si>
  <si>
    <t>14:16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</si>
  <si>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</si>
  <si>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9:50:00 AM</t>
  </si>
  <si>
    <t>10:28:00 AM</t>
  </si>
  <si>
    <t>10:35:00 AM</t>
  </si>
  <si>
    <t>11:25:00 AM</t>
  </si>
  <si>
    <t>MADURERIA  FERNANDO</t>
  </si>
  <si>
    <t xml:space="preserve">RUA JUAN MANUEL </t>
  </si>
  <si>
    <t>SUB 19  VARONES</t>
  </si>
  <si>
    <t>11:30  AM</t>
  </si>
  <si>
    <t>15:39</t>
  </si>
  <si>
    <t>13:39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</si>
  <si>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</si>
  <si>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</si>
  <si>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11:49:00 AM</t>
  </si>
  <si>
    <t>12:30:00  PM</t>
  </si>
  <si>
    <t>12:37:00 PM</t>
  </si>
  <si>
    <t>1:17:00 PM</t>
  </si>
  <si>
    <t>ARB3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</si>
  <si>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</si>
  <si>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NATALY ESPINOSA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</si>
  <si>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</si>
  <si>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 xml:space="preserve">JUAN MANUEL RUA </t>
  </si>
  <si>
    <t>GARCIA VALENZUELA DIEGO                                            SCAP</t>
  </si>
  <si>
    <t>MARQUEZ MORENO FELIPE                                            CAP</t>
  </si>
  <si>
    <t>X   X</t>
  </si>
  <si>
    <t>01:02</t>
  </si>
  <si>
    <t>:00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</si>
  <si>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</si>
  <si>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>17:56</t>
  </si>
  <si>
    <t>15:56</t>
  </si>
  <si>
    <r>
      <rPr>
        <b/>
        <u/>
        <sz val="11"/>
        <color theme="1"/>
        <rFont val="Calibri"/>
      </rPr>
      <t>Apellido y Nombre</t>
    </r>
    <r>
      <rPr>
        <b/>
        <u/>
        <sz val="11"/>
        <color theme="1"/>
        <rFont val="Calibri"/>
      </rPr>
      <t xml:space="preserve"> :</t>
    </r>
  </si>
  <si>
    <t xml:space="preserve">GIOVANNY GRISALES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</si>
</sst>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d\.mm"/>
  </numFmts>
  <fonts count="32">
    <font>
      <sz val="11"/>
      <color rgb="FF000000"/>
      <name val="Arial"/>
      <scheme val="minor"/>
    </font>
    <font>
      <b/>
      <sz val="11"/>
      <color theme="1"/>
      <name val="Calibri"/>
    </font>
    <font>
      <sz val="11"/>
      <name val="Arial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9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Arial"/>
    </font>
    <font>
      <b/>
      <u/>
      <sz val="11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b/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1"/>
      <color theme="1"/>
      <name val="Arial"/>
      <scheme val="minor"/>
    </font>
    <font>
      <sz val="11"/>
      <color theme="1"/>
      <name val="&quot;aptos narrow&quot;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D6DCE4"/>
        <bgColor rgb="FFD6DCE4"/>
      </patternFill>
    </fill>
    <fill>
      <patternFill patternType="solid">
        <fgColor rgb="FFFFD5D5"/>
        <bgColor rgb="FFFFD5D5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595959"/>
        <bgColor rgb="FF595959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 applyFont="1" applyAlignment="1"/>
    <xf numFmtId="0" fontId="3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" fillId="0" borderId="12" xfId="0" applyFont="1" applyBorder="1"/>
    <xf numFmtId="0" fontId="1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5" fontId="1" fillId="0" borderId="9" xfId="0" applyNumberFormat="1" applyFont="1" applyBorder="1"/>
    <xf numFmtId="0" fontId="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/>
    </xf>
    <xf numFmtId="0" fontId="1" fillId="0" borderId="9" xfId="0" applyFont="1" applyBorder="1"/>
    <xf numFmtId="0" fontId="1" fillId="6" borderId="9" xfId="0" applyFont="1" applyFill="1" applyBorder="1" applyAlignment="1">
      <alignment horizontal="center" vertical="center"/>
    </xf>
    <xf numFmtId="0" fontId="13" fillId="2" borderId="18" xfId="0" applyFont="1" applyFill="1" applyBorder="1" applyAlignment="1"/>
    <xf numFmtId="1" fontId="11" fillId="2" borderId="18" xfId="0" applyNumberFormat="1" applyFont="1" applyFill="1" applyBorder="1" applyAlignment="1">
      <alignment horizontal="center"/>
    </xf>
    <xf numFmtId="0" fontId="1" fillId="0" borderId="11" xfId="0" applyFont="1" applyBorder="1"/>
    <xf numFmtId="0" fontId="13" fillId="7" borderId="18" xfId="0" applyFont="1" applyFill="1" applyBorder="1"/>
    <xf numFmtId="0" fontId="1" fillId="3" borderId="22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4" fontId="1" fillId="0" borderId="9" xfId="0" applyNumberFormat="1" applyFont="1" applyBorder="1"/>
    <xf numFmtId="20" fontId="1" fillId="0" borderId="9" xfId="0" applyNumberFormat="1" applyFont="1" applyBorder="1" applyAlignment="1"/>
    <xf numFmtId="0" fontId="16" fillId="0" borderId="4" xfId="0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5" xfId="0" applyFont="1" applyBorder="1"/>
    <xf numFmtId="0" fontId="1" fillId="0" borderId="0" xfId="0" applyFont="1" applyAlignment="1">
      <alignment vertical="center"/>
    </xf>
    <xf numFmtId="0" fontId="17" fillId="0" borderId="4" xfId="0" applyFont="1" applyBorder="1"/>
    <xf numFmtId="0" fontId="17" fillId="0" borderId="0" xfId="0" applyFont="1"/>
    <xf numFmtId="20" fontId="1" fillId="2" borderId="9" xfId="0" applyNumberFormat="1" applyFont="1" applyFill="1" applyBorder="1" applyAlignment="1">
      <alignment horizontal="center" vertical="center"/>
    </xf>
    <xf numFmtId="20" fontId="1" fillId="0" borderId="9" xfId="0" applyNumberFormat="1" applyFont="1" applyBorder="1"/>
    <xf numFmtId="20" fontId="1" fillId="0" borderId="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3" fillId="2" borderId="18" xfId="0" applyFont="1" applyFill="1" applyBorder="1"/>
    <xf numFmtId="0" fontId="18" fillId="2" borderId="9" xfId="0" applyFont="1" applyFill="1" applyBorder="1" applyAlignment="1">
      <alignment vertical="center"/>
    </xf>
    <xf numFmtId="0" fontId="19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0" borderId="11" xfId="0" applyFont="1" applyBorder="1" applyAlignment="1"/>
    <xf numFmtId="0" fontId="11" fillId="7" borderId="18" xfId="0" applyFont="1" applyFill="1" applyBorder="1"/>
    <xf numFmtId="1" fontId="13" fillId="2" borderId="18" xfId="0" applyNumberFormat="1" applyFont="1" applyFill="1" applyBorder="1"/>
    <xf numFmtId="0" fontId="1" fillId="8" borderId="9" xfId="0" applyFont="1" applyFill="1" applyBorder="1" applyAlignment="1">
      <alignment horizontal="center" vertical="center"/>
    </xf>
    <xf numFmtId="0" fontId="1" fillId="0" borderId="12" xfId="0" applyFont="1" applyBorder="1" applyAlignment="1"/>
    <xf numFmtId="0" fontId="1" fillId="0" borderId="12" xfId="0" applyFont="1" applyBorder="1" applyAlignment="1">
      <alignment horizontal="center"/>
    </xf>
    <xf numFmtId="49" fontId="1" fillId="0" borderId="9" xfId="0" applyNumberFormat="1" applyFont="1" applyBorder="1" applyAlignment="1"/>
    <xf numFmtId="0" fontId="23" fillId="7" borderId="18" xfId="0" applyFont="1" applyFill="1" applyBorder="1"/>
    <xf numFmtId="0" fontId="1" fillId="0" borderId="9" xfId="0" applyFont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3" fillId="7" borderId="18" xfId="0" applyFont="1" applyFill="1" applyBorder="1" applyAlignment="1"/>
    <xf numFmtId="0" fontId="1" fillId="3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10" borderId="9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20" fontId="1" fillId="2" borderId="9" xfId="0" applyNumberFormat="1" applyFont="1" applyFill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 vertical="center"/>
    </xf>
    <xf numFmtId="20" fontId="11" fillId="0" borderId="9" xfId="0" applyNumberFormat="1" applyFont="1" applyBorder="1" applyAlignment="1">
      <alignment horizontal="center" vertical="center"/>
    </xf>
    <xf numFmtId="49" fontId="29" fillId="2" borderId="9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/>
    <xf numFmtId="49" fontId="1" fillId="2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6" fontId="1" fillId="0" borderId="9" xfId="0" applyNumberFormat="1" applyFont="1" applyBorder="1" applyAlignment="1"/>
    <xf numFmtId="0" fontId="11" fillId="2" borderId="9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49" fontId="30" fillId="2" borderId="9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/>
    </xf>
    <xf numFmtId="0" fontId="22" fillId="0" borderId="9" xfId="0" applyFont="1" applyBorder="1"/>
    <xf numFmtId="0" fontId="13" fillId="2" borderId="18" xfId="0" applyFont="1" applyFill="1" applyBorder="1"/>
    <xf numFmtId="0" fontId="22" fillId="0" borderId="9" xfId="0" applyFont="1" applyBorder="1" applyAlignment="1"/>
    <xf numFmtId="0" fontId="31" fillId="0" borderId="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165" fontId="1" fillId="0" borderId="9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1" xfId="0" applyFont="1" applyBorder="1"/>
    <xf numFmtId="0" fontId="7" fillId="2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8" xfId="0" applyFont="1" applyBorder="1"/>
    <xf numFmtId="164" fontId="1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textRotation="90"/>
    </xf>
    <xf numFmtId="0" fontId="2" fillId="0" borderId="20" xfId="0" applyFont="1" applyBorder="1"/>
    <xf numFmtId="0" fontId="2" fillId="0" borderId="21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49" fontId="11" fillId="2" borderId="12" xfId="0" applyNumberFormat="1" applyFont="1" applyFill="1" applyBorder="1"/>
    <xf numFmtId="49" fontId="11" fillId="2" borderId="19" xfId="0" applyNumberFormat="1" applyFont="1" applyFill="1" applyBorder="1"/>
    <xf numFmtId="0" fontId="2" fillId="0" borderId="19" xfId="0" applyFont="1" applyBorder="1"/>
    <xf numFmtId="49" fontId="13" fillId="2" borderId="19" xfId="0" applyNumberFormat="1" applyFont="1" applyFill="1" applyBorder="1"/>
    <xf numFmtId="49" fontId="11" fillId="2" borderId="19" xfId="0" applyNumberFormat="1" applyFont="1" applyFill="1" applyBorder="1" applyAlignment="1"/>
    <xf numFmtId="0" fontId="11" fillId="2" borderId="19" xfId="0" applyFont="1" applyFill="1" applyBorder="1" applyAlignment="1"/>
    <xf numFmtId="0" fontId="14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20" fontId="1" fillId="0" borderId="10" xfId="0" applyNumberFormat="1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1" fillId="3" borderId="10" xfId="0" applyFont="1" applyFill="1" applyBorder="1" applyAlignment="1">
      <alignment horizontal="center" vertical="center"/>
    </xf>
    <xf numFmtId="0" fontId="11" fillId="0" borderId="19" xfId="0" applyFont="1" applyBorder="1" applyAlignment="1"/>
    <xf numFmtId="0" fontId="13" fillId="0" borderId="19" xfId="0" applyFont="1" applyBorder="1"/>
    <xf numFmtId="0" fontId="11" fillId="0" borderId="12" xfId="0" applyFont="1" applyBorder="1" applyAlignment="1"/>
    <xf numFmtId="0" fontId="1" fillId="0" borderId="1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49" fontId="11" fillId="0" borderId="12" xfId="0" applyNumberFormat="1" applyFont="1" applyBorder="1"/>
    <xf numFmtId="49" fontId="11" fillId="0" borderId="19" xfId="0" applyNumberFormat="1" applyFont="1" applyBorder="1"/>
    <xf numFmtId="49" fontId="11" fillId="0" borderId="19" xfId="0" applyNumberFormat="1" applyFont="1" applyBorder="1" applyAlignment="1"/>
    <xf numFmtId="0" fontId="11" fillId="0" borderId="19" xfId="0" applyFont="1" applyBorder="1"/>
    <xf numFmtId="0" fontId="1" fillId="0" borderId="10" xfId="0" applyFont="1" applyBorder="1" applyAlignment="1"/>
    <xf numFmtId="0" fontId="11" fillId="0" borderId="12" xfId="0" applyFont="1" applyBorder="1"/>
    <xf numFmtId="20" fontId="20" fillId="2" borderId="10" xfId="0" applyNumberFormat="1" applyFont="1" applyFill="1" applyBorder="1" applyAlignment="1">
      <alignment horizontal="center" vertical="center"/>
    </xf>
    <xf numFmtId="20" fontId="1" fillId="0" borderId="10" xfId="0" applyNumberFormat="1" applyFont="1" applyBorder="1" applyAlignment="1"/>
    <xf numFmtId="0" fontId="21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13" fillId="0" borderId="19" xfId="0" applyFont="1" applyBorder="1" applyAlignment="1"/>
    <xf numFmtId="0" fontId="1" fillId="0" borderId="0" xfId="0" applyFont="1" applyAlignment="1">
      <alignment horizontal="center"/>
    </xf>
    <xf numFmtId="20" fontId="1" fillId="0" borderId="10" xfId="0" applyNumberFormat="1" applyFont="1" applyBorder="1" applyAlignment="1">
      <alignment horizontal="center"/>
    </xf>
    <xf numFmtId="49" fontId="11" fillId="0" borderId="12" xfId="0" applyNumberFormat="1" applyFont="1" applyBorder="1" applyAlignment="1"/>
    <xf numFmtId="49" fontId="11" fillId="0" borderId="10" xfId="0" applyNumberFormat="1" applyFont="1" applyBorder="1"/>
    <xf numFmtId="49" fontId="11" fillId="0" borderId="14" xfId="0" applyNumberFormat="1" applyFont="1" applyBorder="1"/>
    <xf numFmtId="0" fontId="11" fillId="0" borderId="14" xfId="0" applyFont="1" applyBorder="1"/>
    <xf numFmtId="0" fontId="11" fillId="0" borderId="10" xfId="0" applyFont="1" applyBorder="1"/>
    <xf numFmtId="0" fontId="1" fillId="0" borderId="10" xfId="0" applyFont="1" applyBorder="1" applyAlignment="1">
      <alignment horizontal="center"/>
    </xf>
    <xf numFmtId="49" fontId="11" fillId="0" borderId="10" xfId="0" applyNumberFormat="1" applyFont="1" applyBorder="1" applyAlignment="1"/>
    <xf numFmtId="49" fontId="11" fillId="0" borderId="14" xfId="0" applyNumberFormat="1" applyFont="1" applyBorder="1" applyAlignment="1"/>
    <xf numFmtId="0" fontId="11" fillId="0" borderId="10" xfId="0" applyFont="1" applyBorder="1" applyAlignment="1"/>
    <xf numFmtId="0" fontId="11" fillId="0" borderId="14" xfId="0" applyFont="1" applyBorder="1" applyAlignment="1"/>
    <xf numFmtId="0" fontId="11" fillId="2" borderId="19" xfId="0" applyFont="1" applyFill="1" applyBorder="1"/>
    <xf numFmtId="49" fontId="11" fillId="0" borderId="12" xfId="0" applyNumberFormat="1" applyFont="1" applyBorder="1" applyAlignment="1">
      <alignment wrapText="1"/>
    </xf>
    <xf numFmtId="49" fontId="11" fillId="0" borderId="19" xfId="0" applyNumberFormat="1" applyFont="1" applyBorder="1" applyAlignment="1">
      <alignment wrapText="1"/>
    </xf>
    <xf numFmtId="0" fontId="11" fillId="0" borderId="19" xfId="0" applyFont="1" applyBorder="1" applyAlignment="1">
      <alignment wrapText="1"/>
    </xf>
    <xf numFmtId="49" fontId="13" fillId="0" borderId="19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4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om/imgres?imgurl=https://lookaside.fbsbx.com/lookaside/crawler/media/?media_id=1129451983736395&amp;imgrefurl=https://www.facebook.com/WorldSkateAmerica/&amp;docid=G83CdMywStte0M&amp;tbnid=qVzgAES4M5I_dM:&amp;vet=10ahUKEwjn5dmwwoTfAhXCnOAKHWrBA7IQMwg9KAAwAA..i&amp;w=320&amp;h=320&amp;bih=641&amp;biw=1301&amp;q=world%20skate%20america&amp;ved=0ahUKEwjn5dmwwoTfAhXCnOAKHWrBA7IQMwg9KAAwAA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323850</xdr:colOff>
      <xdr:row>73</xdr:row>
      <xdr:rowOff>219075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4" name="image4.jp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5" name="image1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4" name="image4.jp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5" name="image1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3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4" name="image4.jp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5" name="image1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3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4" name="image4.jp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5" name="image1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3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4" name="image4.jp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5" name="image1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3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4" name="image4.jp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5" name="image1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4" name="image4.jp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5" name="image1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74</xdr:row>
      <xdr:rowOff>0</xdr:rowOff>
    </xdr:from>
    <xdr:ext cx="457200" cy="114300"/>
    <xdr:pic>
      <xdr:nvPicPr>
        <xdr:cNvPr id="6" name="image3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3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4" name="image4.jp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5" name="image1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4" name="image4.jp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5" name="image1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74</xdr:row>
      <xdr:rowOff>0</xdr:rowOff>
    </xdr:from>
    <xdr:ext cx="457200" cy="114300"/>
    <xdr:pic>
      <xdr:nvPicPr>
        <xdr:cNvPr id="6" name="image3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257175</xdr:colOff>
      <xdr:row>74</xdr:row>
      <xdr:rowOff>66675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219075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0</xdr:rowOff>
    </xdr:from>
    <xdr:ext cx="333375" cy="333375"/>
    <xdr:sp macro="" textlink="">
      <xdr:nvSpPr>
        <xdr:cNvPr id="3" name="Shape 3" descr="Resultado de imagen para world skate america">
          <a:hlinkClick xmlns:r="http://schemas.openxmlformats.org/officeDocument/2006/relationships" r:id="rId1"/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209550</xdr:colOff>
      <xdr:row>74</xdr:row>
      <xdr:rowOff>9525</xdr:rowOff>
    </xdr:from>
    <xdr:ext cx="3362325" cy="8763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0</xdr:row>
      <xdr:rowOff>47625</xdr:rowOff>
    </xdr:from>
    <xdr:ext cx="5257800" cy="107632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0</xdr:row>
      <xdr:rowOff>76200</xdr:rowOff>
    </xdr:from>
    <xdr:ext cx="933450" cy="933450"/>
    <xdr:pic>
      <xdr:nvPicPr>
        <xdr:cNvPr id="5" name="image4.jp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209550</xdr:colOff>
      <xdr:row>0</xdr:row>
      <xdr:rowOff>76200</xdr:rowOff>
    </xdr:from>
    <xdr:ext cx="2571750" cy="1019175"/>
    <xdr:pic>
      <xdr:nvPicPr>
        <xdr:cNvPr id="6" name="image1.pn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2F5496"/>
    <pageSetUpPr fitToPage="1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>
        <v>0</v>
      </c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45355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1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9</v>
      </c>
      <c r="Y6" s="117"/>
      <c r="Z6" s="118"/>
    </row>
    <row r="7" spans="1:26" ht="18" customHeight="1">
      <c r="A7" s="13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3" t="s">
        <v>13</v>
      </c>
      <c r="N7" s="4" t="s">
        <v>13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46" t="s">
        <v>27</v>
      </c>
      <c r="D9" s="117"/>
      <c r="E9" s="117"/>
      <c r="F9" s="117"/>
      <c r="G9" s="117"/>
      <c r="H9" s="117"/>
      <c r="I9" s="117"/>
      <c r="J9" s="117"/>
      <c r="K9" s="118"/>
      <c r="L9" s="10"/>
      <c r="M9" s="11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4" t="s">
        <v>28</v>
      </c>
      <c r="Z9" s="12">
        <v>16</v>
      </c>
    </row>
    <row r="10" spans="1:26" ht="18" customHeight="1">
      <c r="A10" s="140" t="s">
        <v>29</v>
      </c>
      <c r="B10" s="15">
        <v>7</v>
      </c>
      <c r="C10" s="147" t="s">
        <v>30</v>
      </c>
      <c r="D10" s="148"/>
      <c r="E10" s="148"/>
      <c r="F10" s="148"/>
      <c r="G10" s="148"/>
      <c r="H10" s="148"/>
      <c r="I10" s="148"/>
      <c r="J10" s="148"/>
      <c r="K10" s="126"/>
      <c r="L10" s="10"/>
      <c r="M10" s="12"/>
      <c r="N10" s="12"/>
      <c r="O10" s="12"/>
      <c r="P10" s="12"/>
      <c r="Q10" s="16"/>
      <c r="R10" s="16"/>
      <c r="S10" s="13"/>
      <c r="T10" s="13"/>
      <c r="U10" s="13"/>
      <c r="V10" s="13"/>
      <c r="W10" s="13"/>
      <c r="X10" s="13"/>
      <c r="Y10" s="12">
        <v>2</v>
      </c>
      <c r="Z10" s="12">
        <v>17</v>
      </c>
    </row>
    <row r="11" spans="1:26" ht="18" customHeight="1">
      <c r="A11" s="141"/>
      <c r="B11" s="15">
        <v>9</v>
      </c>
      <c r="C11" s="147" t="s">
        <v>31</v>
      </c>
      <c r="D11" s="148"/>
      <c r="E11" s="148"/>
      <c r="F11" s="148"/>
      <c r="G11" s="148"/>
      <c r="H11" s="148"/>
      <c r="I11" s="148"/>
      <c r="J11" s="148"/>
      <c r="K11" s="126"/>
      <c r="L11" s="10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2">
        <v>3</v>
      </c>
      <c r="Z11" s="12">
        <v>18</v>
      </c>
    </row>
    <row r="12" spans="1:26" ht="18" customHeight="1">
      <c r="A12" s="141"/>
      <c r="B12" s="15">
        <v>3</v>
      </c>
      <c r="C12" s="147" t="s">
        <v>32</v>
      </c>
      <c r="D12" s="148"/>
      <c r="E12" s="148"/>
      <c r="F12" s="148"/>
      <c r="G12" s="148"/>
      <c r="H12" s="148"/>
      <c r="I12" s="148"/>
      <c r="J12" s="148"/>
      <c r="K12" s="126"/>
      <c r="L12" s="10"/>
      <c r="M12" s="12"/>
      <c r="N12" s="12"/>
      <c r="O12" s="12"/>
      <c r="P12" s="12"/>
      <c r="Q12" s="13"/>
      <c r="R12" s="13"/>
      <c r="S12" s="13"/>
      <c r="T12" s="13"/>
      <c r="U12" s="13"/>
      <c r="V12" s="13"/>
      <c r="W12" s="13"/>
      <c r="X12" s="13"/>
      <c r="Y12" s="12">
        <v>4</v>
      </c>
      <c r="Z12" s="12">
        <v>19</v>
      </c>
    </row>
    <row r="13" spans="1:26" ht="18" customHeight="1">
      <c r="A13" s="141"/>
      <c r="B13" s="15">
        <v>2</v>
      </c>
      <c r="C13" s="147" t="s">
        <v>33</v>
      </c>
      <c r="D13" s="148"/>
      <c r="E13" s="148"/>
      <c r="F13" s="148"/>
      <c r="G13" s="148"/>
      <c r="H13" s="148"/>
      <c r="I13" s="148"/>
      <c r="J13" s="148"/>
      <c r="K13" s="126"/>
      <c r="L13" s="10"/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2">
        <v>5</v>
      </c>
      <c r="Z13" s="17">
        <v>20</v>
      </c>
    </row>
    <row r="14" spans="1:26" ht="18" customHeight="1">
      <c r="A14" s="141"/>
      <c r="B14" s="18"/>
      <c r="C14" s="149"/>
      <c r="D14" s="148"/>
      <c r="E14" s="148"/>
      <c r="F14" s="148"/>
      <c r="G14" s="148"/>
      <c r="H14" s="148"/>
      <c r="I14" s="148"/>
      <c r="J14" s="148"/>
      <c r="K14" s="126"/>
      <c r="L14" s="10"/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2">
        <v>6</v>
      </c>
      <c r="Z14" s="12">
        <v>21</v>
      </c>
    </row>
    <row r="15" spans="1:26" ht="18" customHeight="1">
      <c r="A15" s="141"/>
      <c r="B15" s="15">
        <v>5</v>
      </c>
      <c r="C15" s="147" t="s">
        <v>34</v>
      </c>
      <c r="D15" s="148"/>
      <c r="E15" s="148"/>
      <c r="F15" s="148"/>
      <c r="G15" s="148"/>
      <c r="H15" s="148"/>
      <c r="I15" s="148"/>
      <c r="J15" s="148"/>
      <c r="K15" s="126"/>
      <c r="L15" s="10"/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2">
        <v>7</v>
      </c>
      <c r="Z15" s="12">
        <v>22</v>
      </c>
    </row>
    <row r="16" spans="1:26" ht="18" customHeight="1">
      <c r="A16" s="141"/>
      <c r="B16" s="15">
        <v>8</v>
      </c>
      <c r="C16" s="147" t="s">
        <v>35</v>
      </c>
      <c r="D16" s="148"/>
      <c r="E16" s="148"/>
      <c r="F16" s="148"/>
      <c r="G16" s="148"/>
      <c r="H16" s="148"/>
      <c r="I16" s="148"/>
      <c r="J16" s="148"/>
      <c r="K16" s="126"/>
      <c r="L16" s="10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2">
        <v>8</v>
      </c>
      <c r="Z16" s="12">
        <v>23</v>
      </c>
    </row>
    <row r="17" spans="1:26" ht="18" customHeight="1">
      <c r="A17" s="142"/>
      <c r="B17" s="19">
        <v>6</v>
      </c>
      <c r="C17" s="147" t="s">
        <v>36</v>
      </c>
      <c r="D17" s="148"/>
      <c r="E17" s="148"/>
      <c r="F17" s="148"/>
      <c r="G17" s="148"/>
      <c r="H17" s="148"/>
      <c r="I17" s="148"/>
      <c r="J17" s="148"/>
      <c r="K17" s="126"/>
      <c r="L17" s="10"/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2">
        <v>9</v>
      </c>
      <c r="Z17" s="12">
        <v>24</v>
      </c>
    </row>
    <row r="18" spans="1:26" ht="18" customHeight="1">
      <c r="A18" s="8" t="s">
        <v>26</v>
      </c>
      <c r="B18" s="15">
        <v>1</v>
      </c>
      <c r="C18" s="147" t="s">
        <v>37</v>
      </c>
      <c r="D18" s="148"/>
      <c r="E18" s="148"/>
      <c r="F18" s="148"/>
      <c r="G18" s="148"/>
      <c r="H18" s="148"/>
      <c r="I18" s="148"/>
      <c r="J18" s="148"/>
      <c r="K18" s="126"/>
      <c r="L18" s="20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47" t="s">
        <v>39</v>
      </c>
      <c r="D19" s="148"/>
      <c r="E19" s="148"/>
      <c r="F19" s="148"/>
      <c r="G19" s="148"/>
      <c r="H19" s="148"/>
      <c r="I19" s="148"/>
      <c r="J19" s="148"/>
      <c r="K19" s="126"/>
      <c r="L19" s="20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50" t="s">
        <v>41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51" t="s">
        <v>42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50" t="s">
        <v>44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50" t="s">
        <v>45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29">
        <v>6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1</v>
      </c>
      <c r="T25" s="30">
        <v>2</v>
      </c>
      <c r="U25" s="16"/>
      <c r="V25" s="16"/>
      <c r="W25" s="16"/>
      <c r="X25" s="16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4"/>
      <c r="M26" s="34"/>
      <c r="N26" s="35">
        <v>0.70833333333333337</v>
      </c>
      <c r="O26" s="35">
        <v>0.67291666666666672</v>
      </c>
      <c r="P26" s="35">
        <v>0.3576388888888889</v>
      </c>
      <c r="Q26" s="35">
        <v>0.23194444444444445</v>
      </c>
      <c r="R26" s="35">
        <v>0.11458333333333333</v>
      </c>
      <c r="S26" s="35">
        <v>4.1666666666666664E-2</v>
      </c>
      <c r="T26" s="35">
        <v>0.14791666666666667</v>
      </c>
      <c r="U26" s="16"/>
      <c r="V26" s="16"/>
      <c r="W26" s="16"/>
      <c r="X26" s="16"/>
      <c r="Y26" s="16"/>
      <c r="Z26" s="16"/>
    </row>
    <row r="27" spans="1:26" ht="18" customHeight="1">
      <c r="A27" s="153" t="s">
        <v>50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9</v>
      </c>
      <c r="M27" s="30">
        <v>6</v>
      </c>
      <c r="N27" s="30">
        <v>7</v>
      </c>
      <c r="O27" s="30">
        <v>2</v>
      </c>
      <c r="P27" s="30">
        <v>8</v>
      </c>
      <c r="Q27" s="30">
        <v>2</v>
      </c>
      <c r="R27" s="30">
        <v>8</v>
      </c>
      <c r="S27" s="30">
        <v>3</v>
      </c>
      <c r="T27" s="30">
        <v>6</v>
      </c>
      <c r="U27" s="16"/>
      <c r="V27" s="16"/>
      <c r="W27" s="16"/>
      <c r="X27" s="16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41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57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14</v>
      </c>
      <c r="N37" s="52" t="s">
        <v>14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62</v>
      </c>
      <c r="C39" s="162" t="s">
        <v>58</v>
      </c>
      <c r="D39" s="117"/>
      <c r="E39" s="117"/>
      <c r="F39" s="117"/>
      <c r="G39" s="117"/>
      <c r="H39" s="117"/>
      <c r="I39" s="117"/>
      <c r="J39" s="117"/>
      <c r="K39" s="118"/>
      <c r="L39" s="10"/>
      <c r="M39" s="11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2</v>
      </c>
      <c r="C40" s="160" t="s">
        <v>59</v>
      </c>
      <c r="D40" s="148"/>
      <c r="E40" s="148"/>
      <c r="F40" s="148"/>
      <c r="G40" s="148"/>
      <c r="H40" s="148"/>
      <c r="I40" s="148"/>
      <c r="J40" s="148"/>
      <c r="K40" s="126"/>
      <c r="L40" s="10"/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4" t="s">
        <v>14</v>
      </c>
      <c r="Z40" s="12">
        <v>17</v>
      </c>
    </row>
    <row r="41" spans="1:26" ht="18" customHeight="1">
      <c r="A41" s="141"/>
      <c r="B41" s="15">
        <v>3</v>
      </c>
      <c r="C41" s="160" t="s">
        <v>60</v>
      </c>
      <c r="D41" s="148"/>
      <c r="E41" s="148"/>
      <c r="F41" s="148"/>
      <c r="G41" s="148"/>
      <c r="H41" s="148"/>
      <c r="I41" s="148"/>
      <c r="J41" s="148"/>
      <c r="K41" s="126"/>
      <c r="L41" s="10"/>
      <c r="M41" s="12"/>
      <c r="N41" s="12"/>
      <c r="O41" s="12"/>
      <c r="P41" s="12"/>
      <c r="Q41" s="13"/>
      <c r="R41" s="13"/>
      <c r="S41" s="13"/>
      <c r="T41" s="13"/>
      <c r="U41" s="13"/>
      <c r="V41" s="13"/>
      <c r="W41" s="13"/>
      <c r="X41" s="13"/>
      <c r="Y41" s="14" t="s">
        <v>14</v>
      </c>
      <c r="Z41" s="12">
        <v>18</v>
      </c>
    </row>
    <row r="42" spans="1:26" ht="18" customHeight="1">
      <c r="A42" s="141"/>
      <c r="B42" s="15">
        <v>5</v>
      </c>
      <c r="C42" s="160" t="s">
        <v>61</v>
      </c>
      <c r="D42" s="148"/>
      <c r="E42" s="148"/>
      <c r="F42" s="148"/>
      <c r="G42" s="148"/>
      <c r="H42" s="148"/>
      <c r="I42" s="148"/>
      <c r="J42" s="148"/>
      <c r="K42" s="126"/>
      <c r="L42" s="10"/>
      <c r="M42" s="12"/>
      <c r="N42" s="12"/>
      <c r="O42" s="12"/>
      <c r="P42" s="12"/>
      <c r="Q42" s="16"/>
      <c r="R42" s="16"/>
      <c r="S42" s="13"/>
      <c r="T42" s="13"/>
      <c r="U42" s="13"/>
      <c r="V42" s="13"/>
      <c r="W42" s="13"/>
      <c r="X42" s="13"/>
      <c r="Y42" s="14" t="s">
        <v>14</v>
      </c>
      <c r="Z42" s="12">
        <v>19</v>
      </c>
    </row>
    <row r="43" spans="1:26" ht="18" customHeight="1">
      <c r="A43" s="141"/>
      <c r="B43" s="15">
        <v>12</v>
      </c>
      <c r="C43" s="160" t="s">
        <v>62</v>
      </c>
      <c r="D43" s="148"/>
      <c r="E43" s="148"/>
      <c r="F43" s="148"/>
      <c r="G43" s="148"/>
      <c r="H43" s="148"/>
      <c r="I43" s="148"/>
      <c r="J43" s="148"/>
      <c r="K43" s="126"/>
      <c r="L43" s="10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4" t="s">
        <v>14</v>
      </c>
      <c r="Z43" s="17">
        <v>20</v>
      </c>
    </row>
    <row r="44" spans="1:26" ht="18" customHeight="1">
      <c r="A44" s="141"/>
      <c r="B44" s="15">
        <v>18</v>
      </c>
      <c r="C44" s="160" t="s">
        <v>63</v>
      </c>
      <c r="D44" s="148"/>
      <c r="E44" s="148"/>
      <c r="F44" s="148"/>
      <c r="G44" s="148"/>
      <c r="H44" s="148"/>
      <c r="I44" s="148"/>
      <c r="J44" s="148"/>
      <c r="K44" s="126"/>
      <c r="L44" s="10"/>
      <c r="M44" s="12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4">
        <v>13</v>
      </c>
      <c r="Z44" s="12">
        <v>21</v>
      </c>
    </row>
    <row r="45" spans="1:26" ht="18" customHeight="1">
      <c r="A45" s="141"/>
      <c r="B45" s="15">
        <v>92</v>
      </c>
      <c r="C45" s="160" t="s">
        <v>64</v>
      </c>
      <c r="D45" s="148"/>
      <c r="E45" s="148"/>
      <c r="F45" s="148"/>
      <c r="G45" s="148"/>
      <c r="H45" s="148"/>
      <c r="I45" s="148"/>
      <c r="J45" s="148"/>
      <c r="K45" s="126"/>
      <c r="L45" s="10"/>
      <c r="M45" s="12"/>
      <c r="N45" s="46"/>
      <c r="O45" s="46"/>
      <c r="P45" s="12"/>
      <c r="Q45" s="13"/>
      <c r="R45" s="13"/>
      <c r="S45" s="13"/>
      <c r="T45" s="13"/>
      <c r="U45" s="13"/>
      <c r="V45" s="13"/>
      <c r="W45" s="13"/>
      <c r="X45" s="13"/>
      <c r="Y45" s="14">
        <v>13</v>
      </c>
      <c r="Z45" s="12">
        <v>22</v>
      </c>
    </row>
    <row r="46" spans="1:26" ht="18" customHeight="1">
      <c r="A46" s="141"/>
      <c r="B46" s="53"/>
      <c r="C46" s="161"/>
      <c r="D46" s="148"/>
      <c r="E46" s="148"/>
      <c r="F46" s="148"/>
      <c r="G46" s="148"/>
      <c r="H46" s="148"/>
      <c r="I46" s="148"/>
      <c r="J46" s="148"/>
      <c r="K46" s="126"/>
      <c r="L46" s="10"/>
      <c r="M46" s="12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4">
        <v>13</v>
      </c>
      <c r="Z46" s="12">
        <v>23</v>
      </c>
    </row>
    <row r="47" spans="1:26" ht="18" customHeight="1">
      <c r="A47" s="142"/>
      <c r="B47" s="53"/>
      <c r="C47" s="161"/>
      <c r="D47" s="148"/>
      <c r="E47" s="148"/>
      <c r="F47" s="148"/>
      <c r="G47" s="148"/>
      <c r="H47" s="148"/>
      <c r="I47" s="148"/>
      <c r="J47" s="148"/>
      <c r="K47" s="126"/>
      <c r="L47" s="10"/>
      <c r="M47" s="12"/>
      <c r="N47" s="12"/>
      <c r="O47" s="12"/>
      <c r="P47" s="12"/>
      <c r="Q47" s="13"/>
      <c r="R47" s="13"/>
      <c r="S47" s="13"/>
      <c r="T47" s="13"/>
      <c r="U47" s="13"/>
      <c r="V47" s="13"/>
      <c r="W47" s="13"/>
      <c r="X47" s="13"/>
      <c r="Y47" s="14">
        <v>13</v>
      </c>
      <c r="Z47" s="12">
        <v>24</v>
      </c>
    </row>
    <row r="48" spans="1:26" ht="18" customHeight="1">
      <c r="A48" s="8" t="s">
        <v>26</v>
      </c>
      <c r="B48" s="15">
        <v>20</v>
      </c>
      <c r="C48" s="160" t="s">
        <v>65</v>
      </c>
      <c r="D48" s="148"/>
      <c r="E48" s="148"/>
      <c r="F48" s="148"/>
      <c r="G48" s="148"/>
      <c r="H48" s="148"/>
      <c r="I48" s="148"/>
      <c r="J48" s="148"/>
      <c r="K48" s="126"/>
      <c r="L48" s="20"/>
      <c r="M48" s="12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14">
        <v>13</v>
      </c>
      <c r="Z48" s="17">
        <v>25</v>
      </c>
    </row>
    <row r="49" spans="1:26" ht="18" customHeight="1">
      <c r="A49" s="8" t="s">
        <v>38</v>
      </c>
      <c r="B49" s="21"/>
      <c r="C49" s="160" t="s">
        <v>66</v>
      </c>
      <c r="D49" s="148"/>
      <c r="E49" s="148"/>
      <c r="F49" s="148"/>
      <c r="G49" s="148"/>
      <c r="H49" s="148"/>
      <c r="I49" s="148"/>
      <c r="J49" s="148"/>
      <c r="K49" s="126"/>
      <c r="L49" s="20"/>
      <c r="M49" s="12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4">
        <v>13</v>
      </c>
      <c r="Z49" s="12">
        <v>26</v>
      </c>
    </row>
    <row r="50" spans="1:26" ht="18" customHeight="1">
      <c r="A50" s="8" t="s">
        <v>40</v>
      </c>
      <c r="B50" s="21"/>
      <c r="C50" s="160" t="s">
        <v>67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13</v>
      </c>
      <c r="Z50" s="12">
        <v>27</v>
      </c>
    </row>
    <row r="51" spans="1:26" ht="18" customHeight="1">
      <c r="A51" s="12" t="s">
        <v>40</v>
      </c>
      <c r="B51" s="21"/>
      <c r="C51" s="161"/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0" t="s">
        <v>68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21"/>
      <c r="C53" s="161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4"/>
      <c r="M56" s="34"/>
      <c r="N56" s="34"/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69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71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43" t="s">
        <v>84</v>
      </c>
      <c r="L67" s="118"/>
      <c r="M67" s="143" t="s">
        <v>85</v>
      </c>
      <c r="N67" s="118"/>
      <c r="O67" s="116" t="s">
        <v>86</v>
      </c>
      <c r="P67" s="118"/>
      <c r="Q67" s="14">
        <v>8</v>
      </c>
      <c r="R67" s="14">
        <v>1</v>
      </c>
      <c r="S67" s="14">
        <v>9</v>
      </c>
      <c r="T67" s="12"/>
      <c r="U67" s="12"/>
      <c r="V67" s="12" t="str">
        <f t="shared" ref="V67:V68" si="0">IF(AND(T67=0,U67=0),"",T67+U67)</f>
        <v/>
      </c>
      <c r="W67" s="155" t="s">
        <v>86</v>
      </c>
      <c r="X67" s="118"/>
      <c r="Y67" s="116">
        <v>9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43" t="s">
        <v>89</v>
      </c>
      <c r="L68" s="118"/>
      <c r="M68" s="154">
        <v>0.42291666666666666</v>
      </c>
      <c r="N68" s="118"/>
      <c r="O68" s="116" t="s">
        <v>90</v>
      </c>
      <c r="P68" s="118"/>
      <c r="Q68" s="14">
        <v>0</v>
      </c>
      <c r="R68" s="14">
        <v>0</v>
      </c>
      <c r="S68" s="14">
        <v>0</v>
      </c>
      <c r="T68" s="12"/>
      <c r="U68" s="12"/>
      <c r="V68" s="12" t="str">
        <f t="shared" si="0"/>
        <v/>
      </c>
      <c r="W68" s="155" t="s">
        <v>90</v>
      </c>
      <c r="X68" s="118"/>
      <c r="Y68" s="116">
        <v>0</v>
      </c>
      <c r="Z68" s="118"/>
    </row>
    <row r="69" spans="1:26" ht="18" customHeight="1">
      <c r="A69" s="1" t="s">
        <v>91</v>
      </c>
      <c r="B69" s="116" t="s">
        <v>92</v>
      </c>
      <c r="C69" s="117"/>
      <c r="D69" s="117"/>
      <c r="E69" s="117"/>
      <c r="F69" s="117"/>
      <c r="G69" s="117"/>
      <c r="H69" s="118"/>
      <c r="I69" s="11" t="s">
        <v>91</v>
      </c>
      <c r="J69" s="119" t="s">
        <v>93</v>
      </c>
      <c r="K69" s="117"/>
      <c r="L69" s="117"/>
      <c r="M69" s="117"/>
      <c r="N69" s="117"/>
      <c r="O69" s="117"/>
      <c r="P69" s="117"/>
      <c r="Q69" s="118"/>
      <c r="R69" s="55" t="s">
        <v>94</v>
      </c>
      <c r="S69" s="119" t="s">
        <v>95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IL+24Sz/4725n2W57DLY+xaPX7Oz4VD3wqeuAgUQctY8DQABW59o0sC/7dszjApgV97kLQ8vdVLmPuzrPTQQUA==" saltValue="b+WGYtpJC+AxhkH06JZenA==" spinCount="100000" sheet="1" objects="1" scenarios="1"/>
  <customSheetViews>
    <customSheetView guid="{10395CA2-3CDD-4D49-9303-49F712009F3B}" fitToPage="1">
      <selection activeCell="Q17" sqref="Q17"/>
      <pageMargins left="0.78740157480314954" right="0.23622047244094491" top="0.35433070866141736" bottom="0.35433070866141736" header="0" footer="0"/>
      <pageSetup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78740157480314954" right="0.23622047244094491" top="0.35433070866141736" bottom="0.35433070866141736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45355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2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97</v>
      </c>
      <c r="Y6" s="117"/>
      <c r="Z6" s="118"/>
    </row>
    <row r="7" spans="1:26" ht="18" customHeight="1">
      <c r="A7" s="139" t="s">
        <v>10</v>
      </c>
      <c r="B7" s="118"/>
      <c r="C7" s="119" t="s">
        <v>98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5" t="s">
        <v>14</v>
      </c>
      <c r="N7" s="52" t="s">
        <v>14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65" t="s">
        <v>99</v>
      </c>
      <c r="D9" s="117"/>
      <c r="E9" s="117"/>
      <c r="F9" s="117"/>
      <c r="G9" s="117"/>
      <c r="H9" s="117"/>
      <c r="I9" s="117"/>
      <c r="J9" s="117"/>
      <c r="K9" s="118"/>
      <c r="L9" s="10"/>
      <c r="M9" s="11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4" t="s">
        <v>14</v>
      </c>
      <c r="Z9" s="12">
        <v>16</v>
      </c>
    </row>
    <row r="10" spans="1:26" ht="18" customHeight="1">
      <c r="A10" s="140" t="s">
        <v>29</v>
      </c>
      <c r="B10" s="15">
        <v>5</v>
      </c>
      <c r="C10" s="166" t="s">
        <v>100</v>
      </c>
      <c r="D10" s="148"/>
      <c r="E10" s="148"/>
      <c r="F10" s="148"/>
      <c r="G10" s="148"/>
      <c r="H10" s="148"/>
      <c r="I10" s="148"/>
      <c r="J10" s="148"/>
      <c r="K10" s="126"/>
      <c r="L10" s="10"/>
      <c r="M10" s="12"/>
      <c r="N10" s="12"/>
      <c r="O10" s="12"/>
      <c r="P10" s="12"/>
      <c r="Q10" s="16"/>
      <c r="R10" s="16"/>
      <c r="S10" s="13"/>
      <c r="T10" s="13"/>
      <c r="U10" s="13"/>
      <c r="V10" s="13"/>
      <c r="W10" s="13"/>
      <c r="X10" s="13"/>
      <c r="Y10" s="14" t="s">
        <v>14</v>
      </c>
      <c r="Z10" s="12">
        <v>17</v>
      </c>
    </row>
    <row r="11" spans="1:26" ht="18" customHeight="1">
      <c r="A11" s="141"/>
      <c r="B11" s="15">
        <v>3</v>
      </c>
      <c r="C11" s="166" t="s">
        <v>101</v>
      </c>
      <c r="D11" s="148"/>
      <c r="E11" s="148"/>
      <c r="F11" s="148"/>
      <c r="G11" s="148"/>
      <c r="H11" s="148"/>
      <c r="I11" s="148"/>
      <c r="J11" s="148"/>
      <c r="K11" s="126"/>
      <c r="L11" s="10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4" t="s">
        <v>14</v>
      </c>
      <c r="Z11" s="12">
        <v>18</v>
      </c>
    </row>
    <row r="12" spans="1:26" ht="18" customHeight="1">
      <c r="A12" s="141"/>
      <c r="B12" s="56">
        <v>8</v>
      </c>
      <c r="C12" s="167" t="s">
        <v>102</v>
      </c>
      <c r="D12" s="148"/>
      <c r="E12" s="148"/>
      <c r="F12" s="148"/>
      <c r="G12" s="148"/>
      <c r="H12" s="148"/>
      <c r="I12" s="148"/>
      <c r="J12" s="148"/>
      <c r="K12" s="126"/>
      <c r="L12" s="57"/>
      <c r="M12" s="14"/>
      <c r="N12" s="14"/>
      <c r="O12" s="14"/>
      <c r="P12" s="14"/>
      <c r="Q12" s="5"/>
      <c r="R12" s="5"/>
      <c r="S12" s="5"/>
      <c r="T12" s="5"/>
      <c r="U12" s="5"/>
      <c r="V12" s="5"/>
      <c r="W12" s="5"/>
      <c r="X12" s="5"/>
      <c r="Y12" s="12">
        <v>4</v>
      </c>
      <c r="Z12" s="12">
        <v>19</v>
      </c>
    </row>
    <row r="13" spans="1:26" ht="18" customHeight="1">
      <c r="A13" s="141"/>
      <c r="B13" s="15">
        <v>9</v>
      </c>
      <c r="C13" s="166" t="s">
        <v>103</v>
      </c>
      <c r="D13" s="148"/>
      <c r="E13" s="148"/>
      <c r="F13" s="148"/>
      <c r="G13" s="148"/>
      <c r="H13" s="148"/>
      <c r="I13" s="148"/>
      <c r="J13" s="148"/>
      <c r="K13" s="126"/>
      <c r="L13" s="10"/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2">
        <v>5</v>
      </c>
      <c r="Z13" s="17">
        <v>20</v>
      </c>
    </row>
    <row r="14" spans="1:26" ht="18" customHeight="1">
      <c r="A14" s="141"/>
      <c r="B14" s="15">
        <v>4</v>
      </c>
      <c r="C14" s="166" t="s">
        <v>104</v>
      </c>
      <c r="D14" s="148"/>
      <c r="E14" s="148"/>
      <c r="F14" s="148"/>
      <c r="G14" s="148"/>
      <c r="H14" s="148"/>
      <c r="I14" s="148"/>
      <c r="J14" s="148"/>
      <c r="K14" s="126"/>
      <c r="L14" s="10"/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2">
        <v>6</v>
      </c>
      <c r="Z14" s="12">
        <v>21</v>
      </c>
    </row>
    <row r="15" spans="1:26" ht="18" customHeight="1">
      <c r="A15" s="141"/>
      <c r="B15" s="15">
        <v>2</v>
      </c>
      <c r="C15" s="166" t="s">
        <v>105</v>
      </c>
      <c r="D15" s="148"/>
      <c r="E15" s="148"/>
      <c r="F15" s="148"/>
      <c r="G15" s="148"/>
      <c r="H15" s="148"/>
      <c r="I15" s="148"/>
      <c r="J15" s="148"/>
      <c r="K15" s="126"/>
      <c r="L15" s="10"/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2">
        <v>7</v>
      </c>
      <c r="Z15" s="12">
        <v>22</v>
      </c>
    </row>
    <row r="16" spans="1:26" ht="18" customHeight="1">
      <c r="A16" s="141"/>
      <c r="B16" s="15">
        <v>7</v>
      </c>
      <c r="C16" s="166" t="s">
        <v>106</v>
      </c>
      <c r="D16" s="148"/>
      <c r="E16" s="148"/>
      <c r="F16" s="148"/>
      <c r="G16" s="148"/>
      <c r="H16" s="148"/>
      <c r="I16" s="148"/>
      <c r="J16" s="148"/>
      <c r="K16" s="126"/>
      <c r="L16" s="10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2">
        <v>8</v>
      </c>
      <c r="Z16" s="12">
        <v>23</v>
      </c>
    </row>
    <row r="17" spans="1:26" ht="18" customHeight="1">
      <c r="A17" s="142"/>
      <c r="B17" s="19">
        <v>11</v>
      </c>
      <c r="C17" s="166" t="s">
        <v>107</v>
      </c>
      <c r="D17" s="148"/>
      <c r="E17" s="148"/>
      <c r="F17" s="148"/>
      <c r="G17" s="148"/>
      <c r="H17" s="148"/>
      <c r="I17" s="148"/>
      <c r="J17" s="148"/>
      <c r="K17" s="126"/>
      <c r="L17" s="10"/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2">
        <v>9</v>
      </c>
      <c r="Z17" s="12">
        <v>24</v>
      </c>
    </row>
    <row r="18" spans="1:26" ht="18" customHeight="1">
      <c r="A18" s="8" t="s">
        <v>26</v>
      </c>
      <c r="B18" s="15">
        <v>10</v>
      </c>
      <c r="C18" s="166" t="s">
        <v>108</v>
      </c>
      <c r="D18" s="148"/>
      <c r="E18" s="148"/>
      <c r="F18" s="148"/>
      <c r="G18" s="148"/>
      <c r="H18" s="148"/>
      <c r="I18" s="148"/>
      <c r="J18" s="148"/>
      <c r="K18" s="126"/>
      <c r="L18" s="20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66" t="s">
        <v>109</v>
      </c>
      <c r="D19" s="148"/>
      <c r="E19" s="148"/>
      <c r="F19" s="148"/>
      <c r="G19" s="148"/>
      <c r="H19" s="148"/>
      <c r="I19" s="148"/>
      <c r="J19" s="148"/>
      <c r="K19" s="126"/>
      <c r="L19" s="20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66" t="s">
        <v>110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68" t="s">
        <v>111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6" t="s">
        <v>112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6" t="s">
        <v>113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29">
        <v>6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2</v>
      </c>
      <c r="T25" s="30">
        <v>2</v>
      </c>
      <c r="U25" s="30">
        <v>2</v>
      </c>
      <c r="V25" s="30">
        <v>2</v>
      </c>
      <c r="W25" s="30">
        <v>2</v>
      </c>
      <c r="X25" s="30">
        <v>2</v>
      </c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0.92222222222222228</v>
      </c>
      <c r="M26" s="35">
        <v>0.55555555555555558</v>
      </c>
      <c r="N26" s="35">
        <v>0.34166666666666667</v>
      </c>
      <c r="O26" s="35">
        <v>0.30416666666666664</v>
      </c>
      <c r="P26" s="35">
        <v>0.20972222222222223</v>
      </c>
      <c r="Q26" s="35">
        <v>0.20555555555555555</v>
      </c>
      <c r="R26" s="35">
        <v>0.16944444444444445</v>
      </c>
      <c r="S26" s="35">
        <v>0.87638888888888888</v>
      </c>
      <c r="T26" s="35">
        <v>0.86805555555555558</v>
      </c>
      <c r="U26" s="35">
        <v>0.74375000000000002</v>
      </c>
      <c r="V26" s="35">
        <v>0.56180555555555556</v>
      </c>
      <c r="W26" s="35">
        <v>0.2722222222222222</v>
      </c>
      <c r="X26" s="35">
        <v>0.20555555555555555</v>
      </c>
      <c r="Y26" s="16"/>
      <c r="Z26" s="16"/>
    </row>
    <row r="27" spans="1:26" ht="18" customHeight="1">
      <c r="A27" s="153" t="s">
        <v>114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8</v>
      </c>
      <c r="M27" s="30">
        <v>7</v>
      </c>
      <c r="N27" s="30">
        <v>9</v>
      </c>
      <c r="O27" s="30">
        <v>2</v>
      </c>
      <c r="P27" s="30">
        <v>2</v>
      </c>
      <c r="Q27" s="30">
        <v>11</v>
      </c>
      <c r="R27" s="30">
        <v>5</v>
      </c>
      <c r="S27" s="30">
        <v>2</v>
      </c>
      <c r="T27" s="30">
        <v>4</v>
      </c>
      <c r="U27" s="30">
        <v>8</v>
      </c>
      <c r="V27" s="30">
        <v>11</v>
      </c>
      <c r="W27" s="30">
        <v>7</v>
      </c>
      <c r="X27" s="30">
        <v>3</v>
      </c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115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14</v>
      </c>
      <c r="N37" s="4" t="s">
        <v>13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68</v>
      </c>
      <c r="C39" s="170" t="s">
        <v>116</v>
      </c>
      <c r="D39" s="117"/>
      <c r="E39" s="117"/>
      <c r="F39" s="117"/>
      <c r="G39" s="117"/>
      <c r="H39" s="117"/>
      <c r="I39" s="117"/>
      <c r="J39" s="117"/>
      <c r="K39" s="118"/>
      <c r="L39" s="10"/>
      <c r="M39" s="11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30</v>
      </c>
      <c r="C40" s="168" t="s">
        <v>117</v>
      </c>
      <c r="D40" s="148"/>
      <c r="E40" s="148"/>
      <c r="F40" s="148"/>
      <c r="G40" s="148"/>
      <c r="H40" s="148"/>
      <c r="I40" s="148"/>
      <c r="J40" s="148"/>
      <c r="K40" s="126"/>
      <c r="L40" s="10"/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4" t="s">
        <v>14</v>
      </c>
      <c r="Z40" s="12">
        <v>17</v>
      </c>
    </row>
    <row r="41" spans="1:26" ht="18" customHeight="1">
      <c r="A41" s="141"/>
      <c r="B41" s="15">
        <v>8</v>
      </c>
      <c r="C41" s="168" t="s">
        <v>118</v>
      </c>
      <c r="D41" s="148"/>
      <c r="E41" s="148"/>
      <c r="F41" s="148"/>
      <c r="G41" s="148"/>
      <c r="H41" s="148"/>
      <c r="I41" s="148"/>
      <c r="J41" s="148"/>
      <c r="K41" s="126"/>
      <c r="L41" s="10"/>
      <c r="M41" s="12"/>
      <c r="N41" s="12"/>
      <c r="O41" s="12"/>
      <c r="P41" s="12"/>
      <c r="Q41" s="13"/>
      <c r="R41" s="13"/>
      <c r="S41" s="13"/>
      <c r="T41" s="13"/>
      <c r="U41" s="13"/>
      <c r="V41" s="13"/>
      <c r="W41" s="13"/>
      <c r="X41" s="13"/>
      <c r="Y41" s="14" t="s">
        <v>14</v>
      </c>
      <c r="Z41" s="12">
        <v>18</v>
      </c>
    </row>
    <row r="42" spans="1:26" ht="18" customHeight="1">
      <c r="A42" s="141"/>
      <c r="B42" s="15">
        <v>21</v>
      </c>
      <c r="C42" s="168" t="s">
        <v>119</v>
      </c>
      <c r="D42" s="148"/>
      <c r="E42" s="148"/>
      <c r="F42" s="148"/>
      <c r="G42" s="148"/>
      <c r="H42" s="148"/>
      <c r="I42" s="148"/>
      <c r="J42" s="148"/>
      <c r="K42" s="126"/>
      <c r="L42" s="10"/>
      <c r="M42" s="12"/>
      <c r="N42" s="12"/>
      <c r="O42" s="12"/>
      <c r="P42" s="12"/>
      <c r="Q42" s="16"/>
      <c r="R42" s="16"/>
      <c r="S42" s="13"/>
      <c r="T42" s="13"/>
      <c r="U42" s="13"/>
      <c r="V42" s="13"/>
      <c r="W42" s="13"/>
      <c r="X42" s="13"/>
      <c r="Y42" s="14">
        <v>13</v>
      </c>
      <c r="Z42" s="12">
        <v>19</v>
      </c>
    </row>
    <row r="43" spans="1:26" ht="18" customHeight="1">
      <c r="A43" s="141"/>
      <c r="B43" s="15">
        <v>4</v>
      </c>
      <c r="C43" s="168" t="s">
        <v>120</v>
      </c>
      <c r="D43" s="148"/>
      <c r="E43" s="148"/>
      <c r="F43" s="148"/>
      <c r="G43" s="148"/>
      <c r="H43" s="148"/>
      <c r="I43" s="148"/>
      <c r="J43" s="148"/>
      <c r="K43" s="126"/>
      <c r="L43" s="10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4">
        <v>13</v>
      </c>
      <c r="Z43" s="17">
        <v>20</v>
      </c>
    </row>
    <row r="44" spans="1:26" ht="18" customHeight="1">
      <c r="A44" s="141"/>
      <c r="B44" s="15">
        <v>3</v>
      </c>
      <c r="C44" s="168" t="s">
        <v>121</v>
      </c>
      <c r="D44" s="148"/>
      <c r="E44" s="148"/>
      <c r="F44" s="148"/>
      <c r="G44" s="148"/>
      <c r="H44" s="148"/>
      <c r="I44" s="148"/>
      <c r="J44" s="148"/>
      <c r="K44" s="126"/>
      <c r="L44" s="10"/>
      <c r="M44" s="12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4">
        <v>13</v>
      </c>
      <c r="Z44" s="12">
        <v>21</v>
      </c>
    </row>
    <row r="45" spans="1:26" ht="18" customHeight="1">
      <c r="A45" s="141"/>
      <c r="B45" s="15">
        <v>2</v>
      </c>
      <c r="C45" s="168" t="s">
        <v>122</v>
      </c>
      <c r="D45" s="148"/>
      <c r="E45" s="148"/>
      <c r="F45" s="148"/>
      <c r="G45" s="148"/>
      <c r="H45" s="148"/>
      <c r="I45" s="148"/>
      <c r="J45" s="148"/>
      <c r="K45" s="126"/>
      <c r="L45" s="10"/>
      <c r="M45" s="12"/>
      <c r="N45" s="46"/>
      <c r="O45" s="46"/>
      <c r="P45" s="12"/>
      <c r="Q45" s="13"/>
      <c r="R45" s="13"/>
      <c r="S45" s="13"/>
      <c r="T45" s="13"/>
      <c r="U45" s="13"/>
      <c r="V45" s="13"/>
      <c r="W45" s="13"/>
      <c r="X45" s="13"/>
      <c r="Y45" s="14">
        <v>13</v>
      </c>
      <c r="Z45" s="12">
        <v>22</v>
      </c>
    </row>
    <row r="46" spans="1:26" ht="18" customHeight="1">
      <c r="A46" s="141"/>
      <c r="B46" s="15">
        <v>7</v>
      </c>
      <c r="C46" s="168" t="s">
        <v>123</v>
      </c>
      <c r="D46" s="148"/>
      <c r="E46" s="148"/>
      <c r="F46" s="148"/>
      <c r="G46" s="148"/>
      <c r="H46" s="148"/>
      <c r="I46" s="148"/>
      <c r="J46" s="148"/>
      <c r="K46" s="126"/>
      <c r="L46" s="10"/>
      <c r="M46" s="12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4">
        <v>13</v>
      </c>
      <c r="Z46" s="12">
        <v>23</v>
      </c>
    </row>
    <row r="47" spans="1:26" ht="18" customHeight="1">
      <c r="A47" s="142"/>
      <c r="B47" s="15">
        <v>5</v>
      </c>
      <c r="C47" s="168" t="s">
        <v>124</v>
      </c>
      <c r="D47" s="148"/>
      <c r="E47" s="148"/>
      <c r="F47" s="148"/>
      <c r="G47" s="148"/>
      <c r="H47" s="148"/>
      <c r="I47" s="148"/>
      <c r="J47" s="148"/>
      <c r="K47" s="126"/>
      <c r="L47" s="10"/>
      <c r="M47" s="12"/>
      <c r="N47" s="12"/>
      <c r="O47" s="12"/>
      <c r="P47" s="12"/>
      <c r="Q47" s="13"/>
      <c r="R47" s="13"/>
      <c r="S47" s="13"/>
      <c r="T47" s="13"/>
      <c r="U47" s="13"/>
      <c r="V47" s="13"/>
      <c r="W47" s="13"/>
      <c r="X47" s="13"/>
      <c r="Y47" s="14">
        <v>13</v>
      </c>
      <c r="Z47" s="12">
        <v>24</v>
      </c>
    </row>
    <row r="48" spans="1:26" ht="18" customHeight="1">
      <c r="A48" s="8" t="s">
        <v>26</v>
      </c>
      <c r="B48" s="15">
        <v>1</v>
      </c>
      <c r="C48" s="168" t="s">
        <v>125</v>
      </c>
      <c r="D48" s="148"/>
      <c r="E48" s="148"/>
      <c r="F48" s="148"/>
      <c r="G48" s="148"/>
      <c r="H48" s="148"/>
      <c r="I48" s="148"/>
      <c r="J48" s="148"/>
      <c r="K48" s="126"/>
      <c r="L48" s="20"/>
      <c r="M48" s="12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14">
        <v>13</v>
      </c>
      <c r="Z48" s="17">
        <v>25</v>
      </c>
    </row>
    <row r="49" spans="1:26" ht="18" customHeight="1">
      <c r="A49" s="8" t="s">
        <v>38</v>
      </c>
      <c r="B49" s="21"/>
      <c r="C49" s="168" t="s">
        <v>126</v>
      </c>
      <c r="D49" s="148"/>
      <c r="E49" s="148"/>
      <c r="F49" s="148"/>
      <c r="G49" s="148"/>
      <c r="H49" s="148"/>
      <c r="I49" s="148"/>
      <c r="J49" s="148"/>
      <c r="K49" s="126"/>
      <c r="L49" s="20"/>
      <c r="M49" s="12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4">
        <v>13</v>
      </c>
      <c r="Z49" s="12">
        <v>26</v>
      </c>
    </row>
    <row r="50" spans="1:26" ht="18" customHeight="1">
      <c r="A50" s="8" t="s">
        <v>40</v>
      </c>
      <c r="B50" s="21"/>
      <c r="C50" s="168" t="s">
        <v>127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13</v>
      </c>
      <c r="Z50" s="12">
        <v>27</v>
      </c>
    </row>
    <row r="51" spans="1:26" ht="18" customHeight="1">
      <c r="A51" s="12" t="s">
        <v>40</v>
      </c>
      <c r="B51" s="21"/>
      <c r="C51" s="168" t="s">
        <v>128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8" t="s">
        <v>129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21"/>
      <c r="C53" s="168" t="s">
        <v>130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4"/>
      <c r="M56" s="34"/>
      <c r="N56" s="34"/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131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132</v>
      </c>
      <c r="B66" s="116" t="s">
        <v>133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134</v>
      </c>
      <c r="L67" s="118"/>
      <c r="M67" s="169" t="s">
        <v>135</v>
      </c>
      <c r="N67" s="118"/>
      <c r="O67" s="116" t="s">
        <v>86</v>
      </c>
      <c r="P67" s="118"/>
      <c r="Q67" s="14">
        <v>7</v>
      </c>
      <c r="R67" s="14">
        <v>6</v>
      </c>
      <c r="S67" s="14">
        <v>13</v>
      </c>
      <c r="T67" s="12"/>
      <c r="U67" s="12"/>
      <c r="V67" s="12" t="str">
        <f t="shared" ref="V67:V68" si="0">IF(AND(T67=0,U67=0),"",T67+U67)</f>
        <v/>
      </c>
      <c r="W67" s="155" t="s">
        <v>86</v>
      </c>
      <c r="X67" s="118"/>
      <c r="Y67" s="116">
        <v>13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136</v>
      </c>
      <c r="L68" s="118"/>
      <c r="M68" s="169" t="s">
        <v>137</v>
      </c>
      <c r="N68" s="118"/>
      <c r="O68" s="116" t="s">
        <v>90</v>
      </c>
      <c r="P68" s="118"/>
      <c r="Q68" s="14">
        <v>0</v>
      </c>
      <c r="R68" s="14">
        <v>0</v>
      </c>
      <c r="S68" s="14">
        <v>0</v>
      </c>
      <c r="T68" s="12"/>
      <c r="U68" s="12"/>
      <c r="V68" s="12" t="str">
        <f t="shared" si="0"/>
        <v/>
      </c>
      <c r="W68" s="155" t="s">
        <v>90</v>
      </c>
      <c r="X68" s="118"/>
      <c r="Y68" s="116">
        <v>0</v>
      </c>
      <c r="Z68" s="118"/>
    </row>
    <row r="69" spans="1:26" ht="18" customHeight="1">
      <c r="A69" s="1" t="s">
        <v>91</v>
      </c>
      <c r="B69" s="116" t="s">
        <v>95</v>
      </c>
      <c r="C69" s="117"/>
      <c r="D69" s="117"/>
      <c r="E69" s="117"/>
      <c r="F69" s="117"/>
      <c r="G69" s="117"/>
      <c r="H69" s="118"/>
      <c r="I69" s="11" t="s">
        <v>91</v>
      </c>
      <c r="J69" s="119" t="s">
        <v>138</v>
      </c>
      <c r="K69" s="117"/>
      <c r="L69" s="117"/>
      <c r="M69" s="117"/>
      <c r="N69" s="117"/>
      <c r="O69" s="117"/>
      <c r="P69" s="117"/>
      <c r="Q69" s="118"/>
      <c r="R69" s="55" t="s">
        <v>94</v>
      </c>
      <c r="S69" s="119" t="s">
        <v>139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 t="s">
        <v>140</v>
      </c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Gh5x8XH3EY0lj3w8RIwZZWd/2OXyFPTJ1RtzVnKlQXh1Z/P3vhTlKiwVwjKL6mDRAciJYI3xp5isQMXM3UkKlw==" saltValue="UjYI25RWykpVH285xxrzlQ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45355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3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71">
        <v>0.54166666666666663</v>
      </c>
      <c r="Y6" s="117"/>
      <c r="Z6" s="118"/>
    </row>
    <row r="7" spans="1:26" ht="18" customHeight="1">
      <c r="A7" s="139" t="s">
        <v>10</v>
      </c>
      <c r="B7" s="118"/>
      <c r="C7" s="119" t="s">
        <v>141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5" t="s">
        <v>14</v>
      </c>
      <c r="N7" s="4" t="s">
        <v>13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65" t="s">
        <v>142</v>
      </c>
      <c r="D9" s="117"/>
      <c r="E9" s="117"/>
      <c r="F9" s="117"/>
      <c r="G9" s="117"/>
      <c r="H9" s="117"/>
      <c r="I9" s="117"/>
      <c r="J9" s="117"/>
      <c r="K9" s="118"/>
      <c r="L9" s="10"/>
      <c r="M9" s="11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4" t="s">
        <v>14</v>
      </c>
      <c r="Z9" s="12">
        <v>16</v>
      </c>
    </row>
    <row r="10" spans="1:26" ht="18" customHeight="1">
      <c r="A10" s="140" t="s">
        <v>29</v>
      </c>
      <c r="B10" s="15">
        <v>2</v>
      </c>
      <c r="C10" s="166" t="s">
        <v>143</v>
      </c>
      <c r="D10" s="148"/>
      <c r="E10" s="148"/>
      <c r="F10" s="148"/>
      <c r="G10" s="148"/>
      <c r="H10" s="148"/>
      <c r="I10" s="148"/>
      <c r="J10" s="148"/>
      <c r="K10" s="126"/>
      <c r="L10" s="10"/>
      <c r="M10" s="12"/>
      <c r="N10" s="12"/>
      <c r="O10" s="12"/>
      <c r="P10" s="12"/>
      <c r="Q10" s="16"/>
      <c r="R10" s="16"/>
      <c r="S10" s="13"/>
      <c r="T10" s="13"/>
      <c r="U10" s="13"/>
      <c r="V10" s="13"/>
      <c r="W10" s="13"/>
      <c r="X10" s="13"/>
      <c r="Y10" s="14" t="s">
        <v>14</v>
      </c>
      <c r="Z10" s="12">
        <v>17</v>
      </c>
    </row>
    <row r="11" spans="1:26" ht="18" customHeight="1">
      <c r="A11" s="141"/>
      <c r="B11" s="15">
        <v>3</v>
      </c>
      <c r="C11" s="166" t="s">
        <v>144</v>
      </c>
      <c r="D11" s="148"/>
      <c r="E11" s="148"/>
      <c r="F11" s="148"/>
      <c r="G11" s="148"/>
      <c r="H11" s="148"/>
      <c r="I11" s="148"/>
      <c r="J11" s="148"/>
      <c r="K11" s="126"/>
      <c r="L11" s="10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4" t="s">
        <v>14</v>
      </c>
      <c r="Z11" s="12">
        <v>18</v>
      </c>
    </row>
    <row r="12" spans="1:26" ht="18" customHeight="1">
      <c r="A12" s="141"/>
      <c r="B12" s="15">
        <v>4</v>
      </c>
      <c r="C12" s="166" t="s">
        <v>145</v>
      </c>
      <c r="D12" s="148"/>
      <c r="E12" s="148"/>
      <c r="F12" s="148"/>
      <c r="G12" s="148"/>
      <c r="H12" s="148"/>
      <c r="I12" s="148"/>
      <c r="J12" s="148"/>
      <c r="K12" s="126"/>
      <c r="L12" s="10"/>
      <c r="M12" s="12"/>
      <c r="N12" s="12"/>
      <c r="O12" s="12"/>
      <c r="P12" s="12"/>
      <c r="Q12" s="13"/>
      <c r="R12" s="13"/>
      <c r="S12" s="13"/>
      <c r="T12" s="13"/>
      <c r="U12" s="13"/>
      <c r="V12" s="13"/>
      <c r="W12" s="13"/>
      <c r="X12" s="13"/>
      <c r="Y12" s="14" t="s">
        <v>14</v>
      </c>
      <c r="Z12" s="12">
        <v>19</v>
      </c>
    </row>
    <row r="13" spans="1:26" ht="18" customHeight="1">
      <c r="A13" s="141"/>
      <c r="B13" s="15">
        <v>5</v>
      </c>
      <c r="C13" s="166" t="s">
        <v>146</v>
      </c>
      <c r="D13" s="148"/>
      <c r="E13" s="148"/>
      <c r="F13" s="148"/>
      <c r="G13" s="148"/>
      <c r="H13" s="148"/>
      <c r="I13" s="148"/>
      <c r="J13" s="148"/>
      <c r="K13" s="126"/>
      <c r="L13" s="10"/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4" t="s">
        <v>14</v>
      </c>
      <c r="Z13" s="17">
        <v>20</v>
      </c>
    </row>
    <row r="14" spans="1:26" ht="18" customHeight="1">
      <c r="A14" s="141"/>
      <c r="B14" s="15">
        <v>6</v>
      </c>
      <c r="C14" s="166" t="s">
        <v>147</v>
      </c>
      <c r="D14" s="148"/>
      <c r="E14" s="148"/>
      <c r="F14" s="148"/>
      <c r="G14" s="148"/>
      <c r="H14" s="148"/>
      <c r="I14" s="148"/>
      <c r="J14" s="148"/>
      <c r="K14" s="126"/>
      <c r="L14" s="10"/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4" t="s">
        <v>14</v>
      </c>
      <c r="Z14" s="12">
        <v>21</v>
      </c>
    </row>
    <row r="15" spans="1:26" ht="18" customHeight="1">
      <c r="A15" s="141"/>
      <c r="B15" s="15">
        <v>7</v>
      </c>
      <c r="C15" s="166" t="s">
        <v>148</v>
      </c>
      <c r="D15" s="148"/>
      <c r="E15" s="148"/>
      <c r="F15" s="148"/>
      <c r="G15" s="148"/>
      <c r="H15" s="148"/>
      <c r="I15" s="148"/>
      <c r="J15" s="148"/>
      <c r="K15" s="126"/>
      <c r="L15" s="10"/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4" t="s">
        <v>14</v>
      </c>
      <c r="Z15" s="12">
        <v>22</v>
      </c>
    </row>
    <row r="16" spans="1:26" ht="18" customHeight="1">
      <c r="A16" s="141"/>
      <c r="B16" s="15">
        <v>8</v>
      </c>
      <c r="C16" s="166" t="s">
        <v>149</v>
      </c>
      <c r="D16" s="148"/>
      <c r="E16" s="148"/>
      <c r="F16" s="148"/>
      <c r="G16" s="148"/>
      <c r="H16" s="148"/>
      <c r="I16" s="148"/>
      <c r="J16" s="148"/>
      <c r="K16" s="126"/>
      <c r="L16" s="10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4" t="s">
        <v>14</v>
      </c>
      <c r="Z16" s="12">
        <v>23</v>
      </c>
    </row>
    <row r="17" spans="1:26" ht="18" customHeight="1">
      <c r="A17" s="142"/>
      <c r="B17" s="19">
        <v>9</v>
      </c>
      <c r="C17" s="166" t="s">
        <v>150</v>
      </c>
      <c r="D17" s="148"/>
      <c r="E17" s="148"/>
      <c r="F17" s="148"/>
      <c r="G17" s="148"/>
      <c r="H17" s="148"/>
      <c r="I17" s="148"/>
      <c r="J17" s="148"/>
      <c r="K17" s="126"/>
      <c r="L17" s="10"/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4" t="s">
        <v>14</v>
      </c>
      <c r="Z17" s="12">
        <v>24</v>
      </c>
    </row>
    <row r="18" spans="1:26" ht="18" customHeight="1">
      <c r="A18" s="8" t="s">
        <v>26</v>
      </c>
      <c r="B18" s="15">
        <v>10</v>
      </c>
      <c r="C18" s="166" t="s">
        <v>151</v>
      </c>
      <c r="D18" s="148"/>
      <c r="E18" s="148"/>
      <c r="F18" s="148"/>
      <c r="G18" s="148"/>
      <c r="H18" s="148"/>
      <c r="I18" s="148"/>
      <c r="J18" s="148"/>
      <c r="K18" s="126"/>
      <c r="L18" s="20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58" t="s">
        <v>14</v>
      </c>
      <c r="Z18" s="17">
        <v>25</v>
      </c>
    </row>
    <row r="19" spans="1:26" ht="18" customHeight="1">
      <c r="A19" s="8" t="s">
        <v>38</v>
      </c>
      <c r="B19" s="21"/>
      <c r="C19" s="166" t="s">
        <v>152</v>
      </c>
      <c r="D19" s="148"/>
      <c r="E19" s="148"/>
      <c r="F19" s="148"/>
      <c r="G19" s="148"/>
      <c r="H19" s="148"/>
      <c r="I19" s="148"/>
      <c r="J19" s="148"/>
      <c r="K19" s="126"/>
      <c r="L19" s="59" t="s">
        <v>28</v>
      </c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4" t="s">
        <v>14</v>
      </c>
      <c r="Z19" s="12">
        <v>26</v>
      </c>
    </row>
    <row r="20" spans="1:26" ht="18" customHeight="1">
      <c r="A20" s="8" t="s">
        <v>40</v>
      </c>
      <c r="B20" s="21"/>
      <c r="C20" s="166" t="s">
        <v>153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4" t="s">
        <v>14</v>
      </c>
      <c r="Z20" s="12">
        <v>27</v>
      </c>
    </row>
    <row r="21" spans="1:26" ht="18" customHeight="1">
      <c r="A21" s="12" t="s">
        <v>40</v>
      </c>
      <c r="B21" s="21"/>
      <c r="C21" s="168" t="s">
        <v>154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4" t="s">
        <v>14</v>
      </c>
      <c r="Z21" s="12">
        <v>28</v>
      </c>
    </row>
    <row r="22" spans="1:26" ht="18" customHeight="1">
      <c r="A22" s="12" t="s">
        <v>43</v>
      </c>
      <c r="B22" s="21"/>
      <c r="C22" s="166" t="s">
        <v>155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6" t="s">
        <v>156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29">
        <v>6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2</v>
      </c>
      <c r="O25" s="30">
        <v>2</v>
      </c>
      <c r="P25" s="30">
        <v>2</v>
      </c>
      <c r="Q25" s="30">
        <v>2</v>
      </c>
      <c r="R25" s="30">
        <v>2</v>
      </c>
      <c r="S25" s="16"/>
      <c r="T25" s="16"/>
      <c r="U25" s="16"/>
      <c r="V25" s="16"/>
      <c r="W25" s="16"/>
      <c r="X25" s="16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0.97916666666666663</v>
      </c>
      <c r="M26" s="35">
        <v>0.55555555555555558</v>
      </c>
      <c r="N26" s="35">
        <v>0.74791666666666667</v>
      </c>
      <c r="O26" s="35">
        <v>0.71597222222222223</v>
      </c>
      <c r="P26" s="35">
        <v>0.47291666666666665</v>
      </c>
      <c r="Q26" s="35">
        <v>0.22777777777777777</v>
      </c>
      <c r="R26" s="35">
        <v>7.5694444444444439E-2</v>
      </c>
      <c r="S26" s="16"/>
      <c r="T26" s="16"/>
      <c r="U26" s="16"/>
      <c r="V26" s="16"/>
      <c r="W26" s="16"/>
      <c r="X26" s="16"/>
      <c r="Y26" s="16"/>
      <c r="Z26" s="16"/>
    </row>
    <row r="27" spans="1:26" ht="18" customHeight="1">
      <c r="A27" s="153" t="s">
        <v>157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8</v>
      </c>
      <c r="M27" s="30">
        <v>5</v>
      </c>
      <c r="N27" s="30">
        <v>7</v>
      </c>
      <c r="O27" s="30">
        <v>9</v>
      </c>
      <c r="P27" s="30">
        <v>7</v>
      </c>
      <c r="Q27" s="30">
        <v>3</v>
      </c>
      <c r="R27" s="30">
        <v>7</v>
      </c>
      <c r="S27" s="16"/>
      <c r="T27" s="16"/>
      <c r="U27" s="16"/>
      <c r="V27" s="16"/>
      <c r="W27" s="16"/>
      <c r="X27" s="16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158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14</v>
      </c>
      <c r="N37" s="52" t="s">
        <v>28</v>
      </c>
      <c r="O37" s="5" t="s">
        <v>28</v>
      </c>
      <c r="P37" s="52" t="s">
        <v>28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3" t="s">
        <v>159</v>
      </c>
      <c r="D39" s="117"/>
      <c r="E39" s="117"/>
      <c r="F39" s="117"/>
      <c r="G39" s="117"/>
      <c r="H39" s="117"/>
      <c r="I39" s="117"/>
      <c r="J39" s="117"/>
      <c r="K39" s="118"/>
      <c r="L39" s="10"/>
      <c r="M39" s="11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2</v>
      </c>
      <c r="C40" s="173" t="s">
        <v>160</v>
      </c>
      <c r="D40" s="117"/>
      <c r="E40" s="117"/>
      <c r="F40" s="117"/>
      <c r="G40" s="117"/>
      <c r="H40" s="117"/>
      <c r="I40" s="117"/>
      <c r="J40" s="117"/>
      <c r="K40" s="118"/>
      <c r="L40" s="10"/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4" t="s">
        <v>14</v>
      </c>
      <c r="Z40" s="12">
        <v>17</v>
      </c>
    </row>
    <row r="41" spans="1:26" ht="18" customHeight="1">
      <c r="A41" s="141"/>
      <c r="B41" s="15">
        <v>3</v>
      </c>
      <c r="C41" s="173" t="s">
        <v>161</v>
      </c>
      <c r="D41" s="117"/>
      <c r="E41" s="117"/>
      <c r="F41" s="117"/>
      <c r="G41" s="117"/>
      <c r="H41" s="117"/>
      <c r="I41" s="117"/>
      <c r="J41" s="117"/>
      <c r="K41" s="118"/>
      <c r="L41" s="10"/>
      <c r="M41" s="12"/>
      <c r="N41" s="12"/>
      <c r="O41" s="12"/>
      <c r="P41" s="12"/>
      <c r="Q41" s="13"/>
      <c r="R41" s="13"/>
      <c r="S41" s="13"/>
      <c r="T41" s="13"/>
      <c r="U41" s="13"/>
      <c r="V41" s="13"/>
      <c r="W41" s="13"/>
      <c r="X41" s="13"/>
      <c r="Y41" s="14" t="s">
        <v>14</v>
      </c>
      <c r="Z41" s="12">
        <v>18</v>
      </c>
    </row>
    <row r="42" spans="1:26" ht="18" customHeight="1">
      <c r="A42" s="141"/>
      <c r="B42" s="15">
        <v>4</v>
      </c>
      <c r="C42" s="173" t="s">
        <v>162</v>
      </c>
      <c r="D42" s="117"/>
      <c r="E42" s="117"/>
      <c r="F42" s="117"/>
      <c r="G42" s="117"/>
      <c r="H42" s="117"/>
      <c r="I42" s="117"/>
      <c r="J42" s="117"/>
      <c r="K42" s="118"/>
      <c r="L42" s="10"/>
      <c r="M42" s="12"/>
      <c r="N42" s="12"/>
      <c r="O42" s="12"/>
      <c r="P42" s="12"/>
      <c r="Q42" s="16"/>
      <c r="R42" s="16"/>
      <c r="S42" s="13"/>
      <c r="T42" s="13"/>
      <c r="U42" s="13"/>
      <c r="V42" s="13"/>
      <c r="W42" s="13"/>
      <c r="X42" s="13"/>
      <c r="Y42" s="14" t="s">
        <v>14</v>
      </c>
      <c r="Z42" s="12">
        <v>19</v>
      </c>
    </row>
    <row r="43" spans="1:26" ht="18" customHeight="1">
      <c r="A43" s="141"/>
      <c r="B43" s="15">
        <v>5</v>
      </c>
      <c r="C43" s="173" t="s">
        <v>163</v>
      </c>
      <c r="D43" s="117"/>
      <c r="E43" s="117"/>
      <c r="F43" s="117"/>
      <c r="G43" s="117"/>
      <c r="H43" s="117"/>
      <c r="I43" s="117"/>
      <c r="J43" s="117"/>
      <c r="K43" s="118"/>
      <c r="L43" s="10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4" t="s">
        <v>14</v>
      </c>
      <c r="Z43" s="17">
        <v>20</v>
      </c>
    </row>
    <row r="44" spans="1:26" ht="18" customHeight="1">
      <c r="A44" s="141"/>
      <c r="B44" s="15">
        <v>6</v>
      </c>
      <c r="C44" s="173" t="s">
        <v>164</v>
      </c>
      <c r="D44" s="117"/>
      <c r="E44" s="117"/>
      <c r="F44" s="117"/>
      <c r="G44" s="117"/>
      <c r="H44" s="117"/>
      <c r="I44" s="117"/>
      <c r="J44" s="117"/>
      <c r="K44" s="118"/>
      <c r="L44" s="10"/>
      <c r="M44" s="12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4" t="s">
        <v>14</v>
      </c>
      <c r="Z44" s="12">
        <v>21</v>
      </c>
    </row>
    <row r="45" spans="1:26" ht="18" customHeight="1">
      <c r="A45" s="141"/>
      <c r="B45" s="15">
        <v>7</v>
      </c>
      <c r="C45" s="174"/>
      <c r="D45" s="117"/>
      <c r="E45" s="117"/>
      <c r="F45" s="117"/>
      <c r="G45" s="117"/>
      <c r="H45" s="117"/>
      <c r="I45" s="117"/>
      <c r="J45" s="117"/>
      <c r="K45" s="118"/>
      <c r="L45" s="10"/>
      <c r="M45" s="12"/>
      <c r="N45" s="46"/>
      <c r="O45" s="46"/>
      <c r="P45" s="12"/>
      <c r="Q45" s="13"/>
      <c r="R45" s="13"/>
      <c r="S45" s="13"/>
      <c r="T45" s="13"/>
      <c r="U45" s="13"/>
      <c r="V45" s="13"/>
      <c r="W45" s="13"/>
      <c r="X45" s="13"/>
      <c r="Y45" s="14" t="s">
        <v>14</v>
      </c>
      <c r="Z45" s="12">
        <v>22</v>
      </c>
    </row>
    <row r="46" spans="1:26" ht="18" customHeight="1">
      <c r="A46" s="141"/>
      <c r="B46" s="15">
        <v>8</v>
      </c>
      <c r="C46" s="173" t="s">
        <v>165</v>
      </c>
      <c r="D46" s="117"/>
      <c r="E46" s="117"/>
      <c r="F46" s="117"/>
      <c r="G46" s="117"/>
      <c r="H46" s="117"/>
      <c r="I46" s="117"/>
      <c r="J46" s="117"/>
      <c r="K46" s="118"/>
      <c r="L46" s="10"/>
      <c r="M46" s="14" t="s">
        <v>28</v>
      </c>
      <c r="N46" s="12"/>
      <c r="O46" s="12"/>
      <c r="P46" s="12"/>
      <c r="Q46" s="30" t="s">
        <v>166</v>
      </c>
      <c r="R46" s="30" t="s">
        <v>167</v>
      </c>
      <c r="S46" s="13"/>
      <c r="T46" s="13"/>
      <c r="U46" s="13"/>
      <c r="V46" s="13"/>
      <c r="W46" s="13"/>
      <c r="X46" s="13"/>
      <c r="Y46" s="14" t="s">
        <v>14</v>
      </c>
      <c r="Z46" s="12">
        <v>23</v>
      </c>
    </row>
    <row r="47" spans="1:26" ht="18" customHeight="1">
      <c r="A47" s="142"/>
      <c r="B47" s="15">
        <v>9</v>
      </c>
      <c r="C47" s="173" t="s">
        <v>168</v>
      </c>
      <c r="D47" s="117"/>
      <c r="E47" s="117"/>
      <c r="F47" s="117"/>
      <c r="G47" s="117"/>
      <c r="H47" s="117"/>
      <c r="I47" s="117"/>
      <c r="J47" s="117"/>
      <c r="K47" s="118"/>
      <c r="L47" s="10"/>
      <c r="M47" s="12"/>
      <c r="N47" s="12"/>
      <c r="O47" s="12"/>
      <c r="P47" s="12"/>
      <c r="Q47" s="13"/>
      <c r="R47" s="13"/>
      <c r="S47" s="13"/>
      <c r="T47" s="13"/>
      <c r="U47" s="13"/>
      <c r="V47" s="13"/>
      <c r="W47" s="13"/>
      <c r="X47" s="13"/>
      <c r="Y47" s="14" t="s">
        <v>14</v>
      </c>
      <c r="Z47" s="12">
        <v>24</v>
      </c>
    </row>
    <row r="48" spans="1:26" ht="18" customHeight="1">
      <c r="A48" s="8" t="s">
        <v>26</v>
      </c>
      <c r="B48" s="15">
        <v>10</v>
      </c>
      <c r="C48" s="173" t="s">
        <v>169</v>
      </c>
      <c r="D48" s="117"/>
      <c r="E48" s="117"/>
      <c r="F48" s="117"/>
      <c r="G48" s="117"/>
      <c r="H48" s="117"/>
      <c r="I48" s="117"/>
      <c r="J48" s="117"/>
      <c r="K48" s="118"/>
      <c r="L48" s="20"/>
      <c r="M48" s="12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14" t="s">
        <v>14</v>
      </c>
      <c r="Z48" s="17">
        <v>25</v>
      </c>
    </row>
    <row r="49" spans="1:26" ht="18" customHeight="1">
      <c r="A49" s="8" t="s">
        <v>38</v>
      </c>
      <c r="B49" s="60"/>
      <c r="C49" s="173" t="s">
        <v>170</v>
      </c>
      <c r="D49" s="117"/>
      <c r="E49" s="117"/>
      <c r="F49" s="117"/>
      <c r="G49" s="117"/>
      <c r="H49" s="117"/>
      <c r="I49" s="117"/>
      <c r="J49" s="117"/>
      <c r="K49" s="118"/>
      <c r="L49" s="20"/>
      <c r="M49" s="12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4" t="s">
        <v>14</v>
      </c>
      <c r="Z49" s="12">
        <v>26</v>
      </c>
    </row>
    <row r="50" spans="1:26" ht="18" customHeight="1">
      <c r="A50" s="8" t="s">
        <v>40</v>
      </c>
      <c r="B50" s="60"/>
      <c r="C50" s="173" t="s">
        <v>171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 t="s">
        <v>14</v>
      </c>
      <c r="Z50" s="12">
        <v>27</v>
      </c>
    </row>
    <row r="51" spans="1:26" ht="18" customHeight="1">
      <c r="A51" s="12" t="s">
        <v>40</v>
      </c>
      <c r="B51" s="60"/>
      <c r="C51" s="160"/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 t="s">
        <v>14</v>
      </c>
      <c r="Z51" s="12">
        <v>28</v>
      </c>
    </row>
    <row r="52" spans="1:26" ht="18" customHeight="1">
      <c r="A52" s="12" t="s">
        <v>43</v>
      </c>
      <c r="B52" s="60"/>
      <c r="C52" s="160"/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4" t="s">
        <v>14</v>
      </c>
      <c r="Z52" s="12">
        <v>29</v>
      </c>
    </row>
    <row r="53" spans="1:26" ht="18" customHeight="1">
      <c r="A53" s="12" t="s">
        <v>43</v>
      </c>
      <c r="B53" s="60"/>
      <c r="C53" s="160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2</v>
      </c>
      <c r="N55" s="30">
        <v>2</v>
      </c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0.3840277777777778</v>
      </c>
      <c r="M56" s="35">
        <v>0.90347222222222223</v>
      </c>
      <c r="N56" s="35">
        <v>0.26250000000000001</v>
      </c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172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9</v>
      </c>
      <c r="M57" s="30">
        <v>9</v>
      </c>
      <c r="N57" s="30">
        <v>9</v>
      </c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71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0.53819444444444442</v>
      </c>
      <c r="L67" s="118"/>
      <c r="M67" s="172">
        <v>0.56597222222222221</v>
      </c>
      <c r="N67" s="118"/>
      <c r="O67" s="116" t="s">
        <v>86</v>
      </c>
      <c r="P67" s="118"/>
      <c r="Q67" s="14">
        <v>2</v>
      </c>
      <c r="R67" s="14">
        <v>5</v>
      </c>
      <c r="S67" s="14">
        <v>7</v>
      </c>
      <c r="T67" s="12"/>
      <c r="U67" s="12"/>
      <c r="V67" s="12" t="str">
        <f t="shared" ref="V67:V68" si="0">IF(AND(T67=0,U67=0),"",T67+U67)</f>
        <v/>
      </c>
      <c r="W67" s="155" t="s">
        <v>86</v>
      </c>
      <c r="X67" s="118"/>
      <c r="Y67" s="116">
        <v>7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0.5708333333333333</v>
      </c>
      <c r="L68" s="118"/>
      <c r="M68" s="172">
        <v>0.59930555555555554</v>
      </c>
      <c r="N68" s="118"/>
      <c r="O68" s="116" t="s">
        <v>90</v>
      </c>
      <c r="P68" s="118"/>
      <c r="Q68" s="14">
        <v>1</v>
      </c>
      <c r="R68" s="14">
        <v>2</v>
      </c>
      <c r="S68" s="14">
        <v>3</v>
      </c>
      <c r="T68" s="12"/>
      <c r="U68" s="12"/>
      <c r="V68" s="12" t="str">
        <f t="shared" si="0"/>
        <v/>
      </c>
      <c r="W68" s="155" t="s">
        <v>90</v>
      </c>
      <c r="X68" s="118"/>
      <c r="Y68" s="116">
        <v>3</v>
      </c>
      <c r="Z68" s="118"/>
    </row>
    <row r="69" spans="1:26" ht="18" customHeight="1">
      <c r="A69" s="1" t="s">
        <v>91</v>
      </c>
      <c r="B69" s="116" t="s">
        <v>139</v>
      </c>
      <c r="C69" s="117"/>
      <c r="D69" s="117"/>
      <c r="E69" s="117"/>
      <c r="F69" s="117"/>
      <c r="G69" s="117"/>
      <c r="H69" s="118"/>
      <c r="I69" s="11" t="s">
        <v>91</v>
      </c>
      <c r="J69" s="119" t="s">
        <v>173</v>
      </c>
      <c r="K69" s="117"/>
      <c r="L69" s="117"/>
      <c r="M69" s="117"/>
      <c r="N69" s="117"/>
      <c r="O69" s="117"/>
      <c r="P69" s="117"/>
      <c r="Q69" s="118"/>
      <c r="R69" s="55" t="s">
        <v>174</v>
      </c>
      <c r="S69" s="119" t="s">
        <v>93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m5cBYLUPHKi/CeoP3vxrWtGOXfcHwD6pEZit8z5LX2rX1FTEbz9v8aJ1GR+4zWNall9l5qtf3t5j0jaKPAmbzA==" saltValue="EX4JCH3DiYxpng9emSLQ6g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2F5496"/>
  </sheetPr>
  <dimension ref="A1:Z78"/>
  <sheetViews>
    <sheetView workbookViewId="0">
      <selection activeCell="H27" sqref="H27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45355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4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71">
        <v>0.625</v>
      </c>
      <c r="Y6" s="117"/>
      <c r="Z6" s="118"/>
    </row>
    <row r="7" spans="1:26" ht="18" customHeight="1">
      <c r="A7" s="13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5" t="s">
        <v>14</v>
      </c>
      <c r="N7" s="4" t="s">
        <v>13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46" t="s">
        <v>176</v>
      </c>
      <c r="D9" s="117"/>
      <c r="E9" s="117"/>
      <c r="F9" s="117"/>
      <c r="G9" s="117"/>
      <c r="H9" s="117"/>
      <c r="I9" s="117"/>
      <c r="J9" s="117"/>
      <c r="K9" s="118"/>
      <c r="L9" s="10"/>
      <c r="M9" s="11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4" t="s">
        <v>14</v>
      </c>
      <c r="Z9" s="12">
        <v>16</v>
      </c>
    </row>
    <row r="10" spans="1:26" ht="18" customHeight="1">
      <c r="A10" s="140" t="s">
        <v>29</v>
      </c>
      <c r="B10" s="15">
        <v>3</v>
      </c>
      <c r="C10" s="147" t="s">
        <v>177</v>
      </c>
      <c r="D10" s="148"/>
      <c r="E10" s="148"/>
      <c r="F10" s="148"/>
      <c r="G10" s="148"/>
      <c r="H10" s="148"/>
      <c r="I10" s="148"/>
      <c r="J10" s="148"/>
      <c r="K10" s="126"/>
      <c r="L10" s="10"/>
      <c r="M10" s="12"/>
      <c r="N10" s="12"/>
      <c r="O10" s="12"/>
      <c r="P10" s="12"/>
      <c r="Q10" s="16"/>
      <c r="R10" s="16"/>
      <c r="S10" s="13"/>
      <c r="T10" s="13"/>
      <c r="U10" s="13"/>
      <c r="V10" s="13"/>
      <c r="W10" s="13"/>
      <c r="X10" s="13"/>
      <c r="Y10" s="12">
        <v>2</v>
      </c>
      <c r="Z10" s="12">
        <v>17</v>
      </c>
    </row>
    <row r="11" spans="1:26" ht="18" customHeight="1">
      <c r="A11" s="141"/>
      <c r="B11" s="15">
        <v>9</v>
      </c>
      <c r="C11" s="147" t="s">
        <v>178</v>
      </c>
      <c r="D11" s="148"/>
      <c r="E11" s="148"/>
      <c r="F11" s="148"/>
      <c r="G11" s="148"/>
      <c r="H11" s="148"/>
      <c r="I11" s="148"/>
      <c r="J11" s="148"/>
      <c r="K11" s="126"/>
      <c r="L11" s="10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2">
        <v>3</v>
      </c>
      <c r="Z11" s="12">
        <v>18</v>
      </c>
    </row>
    <row r="12" spans="1:26" ht="18" customHeight="1">
      <c r="A12" s="141"/>
      <c r="B12" s="15">
        <v>2</v>
      </c>
      <c r="C12" s="147" t="s">
        <v>179</v>
      </c>
      <c r="D12" s="148"/>
      <c r="E12" s="148"/>
      <c r="F12" s="148"/>
      <c r="G12" s="148"/>
      <c r="H12" s="148"/>
      <c r="I12" s="148"/>
      <c r="J12" s="148"/>
      <c r="K12" s="126"/>
      <c r="L12" s="10"/>
      <c r="M12" s="12"/>
      <c r="N12" s="12"/>
      <c r="O12" s="12"/>
      <c r="P12" s="12"/>
      <c r="Q12" s="13"/>
      <c r="R12" s="13"/>
      <c r="S12" s="13"/>
      <c r="T12" s="13"/>
      <c r="U12" s="13"/>
      <c r="V12" s="13"/>
      <c r="W12" s="13"/>
      <c r="X12" s="13"/>
      <c r="Y12" s="12">
        <v>4</v>
      </c>
      <c r="Z12" s="12">
        <v>19</v>
      </c>
    </row>
    <row r="13" spans="1:26" ht="18" customHeight="1">
      <c r="A13" s="141"/>
      <c r="B13" s="15">
        <v>5</v>
      </c>
      <c r="C13" s="147" t="s">
        <v>180</v>
      </c>
      <c r="D13" s="148"/>
      <c r="E13" s="148"/>
      <c r="F13" s="148"/>
      <c r="G13" s="148"/>
      <c r="H13" s="148"/>
      <c r="I13" s="148"/>
      <c r="J13" s="148"/>
      <c r="K13" s="126"/>
      <c r="L13" s="10"/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2">
        <v>5</v>
      </c>
      <c r="Z13" s="17">
        <v>20</v>
      </c>
    </row>
    <row r="14" spans="1:26" ht="18" customHeight="1">
      <c r="A14" s="141"/>
      <c r="B14" s="15">
        <v>4</v>
      </c>
      <c r="C14" s="147" t="s">
        <v>181</v>
      </c>
      <c r="D14" s="148"/>
      <c r="E14" s="148"/>
      <c r="F14" s="148"/>
      <c r="G14" s="148"/>
      <c r="H14" s="148"/>
      <c r="I14" s="148"/>
      <c r="J14" s="148"/>
      <c r="K14" s="126"/>
      <c r="L14" s="10"/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2">
        <v>6</v>
      </c>
      <c r="Z14" s="12">
        <v>21</v>
      </c>
    </row>
    <row r="15" spans="1:26" ht="18" customHeight="1">
      <c r="A15" s="141"/>
      <c r="B15" s="15">
        <v>8</v>
      </c>
      <c r="C15" s="147" t="s">
        <v>182</v>
      </c>
      <c r="D15" s="148"/>
      <c r="E15" s="148"/>
      <c r="F15" s="148"/>
      <c r="G15" s="148"/>
      <c r="H15" s="148"/>
      <c r="I15" s="148"/>
      <c r="J15" s="148"/>
      <c r="K15" s="126"/>
      <c r="L15" s="10"/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2">
        <v>7</v>
      </c>
      <c r="Z15" s="12">
        <v>22</v>
      </c>
    </row>
    <row r="16" spans="1:26" ht="18" customHeight="1">
      <c r="A16" s="141"/>
      <c r="B16" s="15">
        <v>7</v>
      </c>
      <c r="C16" s="147" t="s">
        <v>183</v>
      </c>
      <c r="D16" s="148"/>
      <c r="E16" s="148"/>
      <c r="F16" s="148"/>
      <c r="G16" s="148"/>
      <c r="H16" s="148"/>
      <c r="I16" s="148"/>
      <c r="J16" s="148"/>
      <c r="K16" s="126"/>
      <c r="L16" s="10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2">
        <v>8</v>
      </c>
      <c r="Z16" s="12">
        <v>23</v>
      </c>
    </row>
    <row r="17" spans="1:26" ht="18" customHeight="1">
      <c r="A17" s="142"/>
      <c r="B17" s="61"/>
      <c r="C17" s="149"/>
      <c r="D17" s="148"/>
      <c r="E17" s="148"/>
      <c r="F17" s="148"/>
      <c r="G17" s="148"/>
      <c r="H17" s="148"/>
      <c r="I17" s="148"/>
      <c r="J17" s="148"/>
      <c r="K17" s="126"/>
      <c r="L17" s="10"/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2">
        <v>9</v>
      </c>
      <c r="Z17" s="12">
        <v>24</v>
      </c>
    </row>
    <row r="18" spans="1:26" ht="18" customHeight="1">
      <c r="A18" s="8" t="s">
        <v>26</v>
      </c>
      <c r="B18" s="15">
        <v>1</v>
      </c>
      <c r="C18" s="147" t="s">
        <v>184</v>
      </c>
      <c r="D18" s="148"/>
      <c r="E18" s="148"/>
      <c r="F18" s="148"/>
      <c r="G18" s="148"/>
      <c r="H18" s="148"/>
      <c r="I18" s="148"/>
      <c r="J18" s="148"/>
      <c r="K18" s="126"/>
      <c r="L18" s="59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47" t="s">
        <v>185</v>
      </c>
      <c r="D19" s="148"/>
      <c r="E19" s="148"/>
      <c r="F19" s="148"/>
      <c r="G19" s="148"/>
      <c r="H19" s="148"/>
      <c r="I19" s="148"/>
      <c r="J19" s="148"/>
      <c r="K19" s="126"/>
      <c r="L19" s="20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47" t="s">
        <v>41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50" t="s">
        <v>186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47" t="s">
        <v>44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47" t="s">
        <v>187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2</v>
      </c>
      <c r="T25" s="30">
        <v>2</v>
      </c>
      <c r="U25" s="30">
        <v>2</v>
      </c>
      <c r="V25" s="30">
        <v>2</v>
      </c>
      <c r="W25" s="30">
        <v>2</v>
      </c>
      <c r="X25" s="30">
        <v>2</v>
      </c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0.97222222222222221</v>
      </c>
      <c r="M26" s="35">
        <v>0.87222222222222223</v>
      </c>
      <c r="N26" s="35">
        <v>0.61458333333333337</v>
      </c>
      <c r="O26" s="35">
        <v>0.56527777777777777</v>
      </c>
      <c r="P26" s="35">
        <v>0.35208333333333336</v>
      </c>
      <c r="Q26" s="35">
        <v>0.33541666666666664</v>
      </c>
      <c r="R26" s="35">
        <v>0.13333333333333333</v>
      </c>
      <c r="S26" s="35">
        <v>0.95833333333333337</v>
      </c>
      <c r="T26" s="35">
        <v>0.90347222222222223</v>
      </c>
      <c r="U26" s="35">
        <v>0.89652777777777781</v>
      </c>
      <c r="V26" s="35">
        <v>0.75972222222222219</v>
      </c>
      <c r="W26" s="35">
        <v>0.73333333333333328</v>
      </c>
      <c r="X26" s="35">
        <v>0.68125000000000002</v>
      </c>
      <c r="Y26" s="16"/>
      <c r="Z26" s="16"/>
    </row>
    <row r="27" spans="1:26" ht="18" customHeight="1">
      <c r="A27" s="153" t="s">
        <v>188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7</v>
      </c>
      <c r="M27" s="30">
        <v>3</v>
      </c>
      <c r="N27" s="30">
        <v>7</v>
      </c>
      <c r="O27" s="30">
        <v>8</v>
      </c>
      <c r="P27" s="30">
        <v>8</v>
      </c>
      <c r="Q27" s="30">
        <v>5</v>
      </c>
      <c r="R27" s="30">
        <v>3</v>
      </c>
      <c r="S27" s="30">
        <v>8</v>
      </c>
      <c r="T27" s="30">
        <v>8</v>
      </c>
      <c r="U27" s="30">
        <v>7</v>
      </c>
      <c r="V27" s="30">
        <v>8</v>
      </c>
      <c r="W27" s="30">
        <v>7</v>
      </c>
      <c r="X27" s="30">
        <v>2</v>
      </c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57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14</v>
      </c>
      <c r="N37" s="52" t="s">
        <v>14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3" t="s">
        <v>189</v>
      </c>
      <c r="D39" s="117"/>
      <c r="E39" s="117"/>
      <c r="F39" s="117"/>
      <c r="G39" s="117"/>
      <c r="H39" s="117"/>
      <c r="I39" s="117"/>
      <c r="J39" s="117"/>
      <c r="K39" s="118"/>
      <c r="L39" s="63" t="s">
        <v>14</v>
      </c>
      <c r="M39" s="11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4</v>
      </c>
      <c r="C40" s="173" t="s">
        <v>190</v>
      </c>
      <c r="D40" s="117"/>
      <c r="E40" s="117"/>
      <c r="F40" s="117"/>
      <c r="G40" s="117"/>
      <c r="H40" s="117"/>
      <c r="I40" s="117"/>
      <c r="J40" s="117"/>
      <c r="K40" s="118"/>
      <c r="L40" s="10"/>
      <c r="M40" s="14" t="s">
        <v>14</v>
      </c>
      <c r="N40" s="12"/>
      <c r="O40" s="12"/>
      <c r="P40" s="12"/>
      <c r="Q40" s="30" t="s">
        <v>191</v>
      </c>
      <c r="R40" s="30" t="s">
        <v>192</v>
      </c>
      <c r="S40" s="13"/>
      <c r="T40" s="13"/>
      <c r="U40" s="13"/>
      <c r="V40" s="13"/>
      <c r="W40" s="13"/>
      <c r="X40" s="13"/>
      <c r="Y40" s="14" t="s">
        <v>14</v>
      </c>
      <c r="Z40" s="12">
        <v>17</v>
      </c>
    </row>
    <row r="41" spans="1:26" ht="18" customHeight="1">
      <c r="A41" s="141"/>
      <c r="B41" s="15">
        <v>3</v>
      </c>
      <c r="C41" s="173" t="s">
        <v>193</v>
      </c>
      <c r="D41" s="117"/>
      <c r="E41" s="117"/>
      <c r="F41" s="117"/>
      <c r="G41" s="117"/>
      <c r="H41" s="117"/>
      <c r="I41" s="117"/>
      <c r="J41" s="117"/>
      <c r="K41" s="118"/>
      <c r="L41" s="10"/>
      <c r="M41" s="12"/>
      <c r="N41" s="12"/>
      <c r="O41" s="12"/>
      <c r="P41" s="12"/>
      <c r="Q41" s="13"/>
      <c r="R41" s="13"/>
      <c r="S41" s="13"/>
      <c r="T41" s="13"/>
      <c r="U41" s="13"/>
      <c r="V41" s="13"/>
      <c r="W41" s="13"/>
      <c r="X41" s="13"/>
      <c r="Y41" s="14" t="s">
        <v>14</v>
      </c>
      <c r="Z41" s="12">
        <v>18</v>
      </c>
    </row>
    <row r="42" spans="1:26" ht="18" customHeight="1">
      <c r="A42" s="141"/>
      <c r="B42" s="15">
        <v>17</v>
      </c>
      <c r="C42" s="173" t="s">
        <v>194</v>
      </c>
      <c r="D42" s="117"/>
      <c r="E42" s="117"/>
      <c r="F42" s="117"/>
      <c r="G42" s="117"/>
      <c r="H42" s="117"/>
      <c r="I42" s="117"/>
      <c r="J42" s="117"/>
      <c r="K42" s="118"/>
      <c r="L42" s="10"/>
      <c r="M42" s="12"/>
      <c r="N42" s="12"/>
      <c r="O42" s="12"/>
      <c r="P42" s="12"/>
      <c r="Q42" s="16"/>
      <c r="R42" s="16"/>
      <c r="S42" s="13"/>
      <c r="T42" s="13"/>
      <c r="U42" s="13"/>
      <c r="V42" s="13"/>
      <c r="W42" s="13"/>
      <c r="X42" s="13"/>
      <c r="Y42" s="14">
        <v>4</v>
      </c>
      <c r="Z42" s="12">
        <v>19</v>
      </c>
    </row>
    <row r="43" spans="1:26" ht="18" customHeight="1">
      <c r="A43" s="141"/>
      <c r="B43" s="15">
        <v>22</v>
      </c>
      <c r="C43" s="173" t="s">
        <v>195</v>
      </c>
      <c r="D43" s="117"/>
      <c r="E43" s="117"/>
      <c r="F43" s="117"/>
      <c r="G43" s="117"/>
      <c r="H43" s="117"/>
      <c r="I43" s="117"/>
      <c r="J43" s="117"/>
      <c r="K43" s="118"/>
      <c r="L43" s="10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4">
        <v>5</v>
      </c>
      <c r="Z43" s="17">
        <v>20</v>
      </c>
    </row>
    <row r="44" spans="1:26" ht="18" customHeight="1">
      <c r="A44" s="141"/>
      <c r="B44" s="15">
        <v>14</v>
      </c>
      <c r="C44" s="173" t="s">
        <v>196</v>
      </c>
      <c r="D44" s="117"/>
      <c r="E44" s="117"/>
      <c r="F44" s="117"/>
      <c r="G44" s="117"/>
      <c r="H44" s="117"/>
      <c r="I44" s="117"/>
      <c r="J44" s="117"/>
      <c r="K44" s="118"/>
      <c r="L44" s="10"/>
      <c r="M44" s="12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4">
        <v>6</v>
      </c>
      <c r="Z44" s="12">
        <v>21</v>
      </c>
    </row>
    <row r="45" spans="1:26" ht="18" customHeight="1">
      <c r="A45" s="141"/>
      <c r="B45" s="15">
        <v>7</v>
      </c>
      <c r="C45" s="173" t="s">
        <v>197</v>
      </c>
      <c r="D45" s="117"/>
      <c r="E45" s="117"/>
      <c r="F45" s="117"/>
      <c r="G45" s="117"/>
      <c r="H45" s="117"/>
      <c r="I45" s="117"/>
      <c r="J45" s="117"/>
      <c r="K45" s="118"/>
      <c r="L45" s="10"/>
      <c r="M45" s="12"/>
      <c r="N45" s="46"/>
      <c r="O45" s="46"/>
      <c r="P45" s="12"/>
      <c r="Q45" s="13"/>
      <c r="R45" s="13"/>
      <c r="S45" s="13"/>
      <c r="T45" s="13"/>
      <c r="U45" s="13"/>
      <c r="V45" s="13"/>
      <c r="W45" s="13"/>
      <c r="X45" s="13"/>
      <c r="Y45" s="14">
        <v>7</v>
      </c>
      <c r="Z45" s="12">
        <v>22</v>
      </c>
    </row>
    <row r="46" spans="1:26" ht="18" customHeight="1">
      <c r="A46" s="141"/>
      <c r="B46" s="15">
        <v>9</v>
      </c>
      <c r="C46" s="173" t="s">
        <v>198</v>
      </c>
      <c r="D46" s="117"/>
      <c r="E46" s="117"/>
      <c r="F46" s="117"/>
      <c r="G46" s="117"/>
      <c r="H46" s="117"/>
      <c r="I46" s="117"/>
      <c r="J46" s="117"/>
      <c r="K46" s="118"/>
      <c r="L46" s="10"/>
      <c r="M46" s="12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4">
        <v>8</v>
      </c>
      <c r="Z46" s="12">
        <v>23</v>
      </c>
    </row>
    <row r="47" spans="1:26" ht="18" customHeight="1">
      <c r="A47" s="142"/>
      <c r="B47" s="15">
        <v>11</v>
      </c>
      <c r="C47" s="173" t="s">
        <v>199</v>
      </c>
      <c r="D47" s="117"/>
      <c r="E47" s="117"/>
      <c r="F47" s="117"/>
      <c r="G47" s="117"/>
      <c r="H47" s="117"/>
      <c r="I47" s="117"/>
      <c r="J47" s="117"/>
      <c r="K47" s="118"/>
      <c r="L47" s="10"/>
      <c r="M47" s="12"/>
      <c r="N47" s="12"/>
      <c r="O47" s="12"/>
      <c r="P47" s="12"/>
      <c r="Q47" s="13"/>
      <c r="R47" s="13"/>
      <c r="S47" s="13"/>
      <c r="T47" s="13"/>
      <c r="U47" s="13"/>
      <c r="V47" s="13"/>
      <c r="W47" s="13"/>
      <c r="X47" s="13"/>
      <c r="Y47" s="14">
        <v>9</v>
      </c>
      <c r="Z47" s="12">
        <v>24</v>
      </c>
    </row>
    <row r="48" spans="1:26" ht="18" customHeight="1">
      <c r="A48" s="8" t="s">
        <v>26</v>
      </c>
      <c r="B48" s="15">
        <v>10</v>
      </c>
      <c r="C48" s="173" t="s">
        <v>200</v>
      </c>
      <c r="D48" s="117"/>
      <c r="E48" s="117"/>
      <c r="F48" s="117"/>
      <c r="G48" s="117"/>
      <c r="H48" s="117"/>
      <c r="I48" s="117"/>
      <c r="J48" s="117"/>
      <c r="K48" s="118"/>
      <c r="L48" s="20"/>
      <c r="M48" s="12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73" t="s">
        <v>201</v>
      </c>
      <c r="D49" s="117"/>
      <c r="E49" s="117"/>
      <c r="F49" s="117"/>
      <c r="G49" s="117"/>
      <c r="H49" s="117"/>
      <c r="I49" s="117"/>
      <c r="J49" s="117"/>
      <c r="K49" s="118"/>
      <c r="L49" s="20"/>
      <c r="M49" s="12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73" t="s">
        <v>202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73" t="s">
        <v>203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73" t="s">
        <v>204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21"/>
      <c r="C53" s="161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4"/>
      <c r="M56" s="34"/>
      <c r="N56" s="34"/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205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71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0.62361111111111112</v>
      </c>
      <c r="L67" s="118"/>
      <c r="M67" s="172">
        <v>0.65138888888888891</v>
      </c>
      <c r="N67" s="118"/>
      <c r="O67" s="116" t="s">
        <v>86</v>
      </c>
      <c r="P67" s="118"/>
      <c r="Q67" s="14">
        <v>7</v>
      </c>
      <c r="R67" s="14">
        <v>6</v>
      </c>
      <c r="S67" s="14">
        <v>13</v>
      </c>
      <c r="T67" s="12"/>
      <c r="U67" s="12"/>
      <c r="V67" s="12" t="str">
        <f t="shared" ref="V67:V68" si="0">IF(AND(T67=0,U67=0),"",T67+U67)</f>
        <v/>
      </c>
      <c r="W67" s="155" t="s">
        <v>86</v>
      </c>
      <c r="X67" s="118"/>
      <c r="Y67" s="116">
        <v>13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0.65625</v>
      </c>
      <c r="L68" s="118"/>
      <c r="M68" s="169"/>
      <c r="N68" s="118"/>
      <c r="O68" s="116" t="s">
        <v>90</v>
      </c>
      <c r="P68" s="118"/>
      <c r="Q68" s="14">
        <v>0</v>
      </c>
      <c r="R68" s="14">
        <v>0</v>
      </c>
      <c r="S68" s="14">
        <v>0</v>
      </c>
      <c r="T68" s="12"/>
      <c r="U68" s="12"/>
      <c r="V68" s="12" t="str">
        <f t="shared" si="0"/>
        <v/>
      </c>
      <c r="W68" s="155" t="s">
        <v>90</v>
      </c>
      <c r="X68" s="118"/>
      <c r="Y68" s="116">
        <v>0</v>
      </c>
      <c r="Z68" s="118"/>
    </row>
    <row r="69" spans="1:26" ht="18" customHeight="1">
      <c r="A69" s="1" t="s">
        <v>91</v>
      </c>
      <c r="B69" s="116" t="s">
        <v>206</v>
      </c>
      <c r="C69" s="117"/>
      <c r="D69" s="117"/>
      <c r="E69" s="117"/>
      <c r="F69" s="117"/>
      <c r="G69" s="117"/>
      <c r="H69" s="118"/>
      <c r="I69" s="11" t="s">
        <v>91</v>
      </c>
      <c r="J69" s="119" t="s">
        <v>207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95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dNCqJ798GRkDGlmQLuFpuHYGPcs3Xda0mZfZ4b8WWm/MRLPZk/OMbgfOr6+7SVtyaHjiisVqEzhvufllxqtcGg==" saltValue="VhyF3JasTHcxjf+bbpewp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45355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5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71">
        <v>0.70833333333333337</v>
      </c>
      <c r="Y6" s="117"/>
      <c r="Z6" s="118"/>
    </row>
    <row r="7" spans="1:26" ht="18" customHeight="1">
      <c r="A7" s="139" t="s">
        <v>10</v>
      </c>
      <c r="B7" s="118"/>
      <c r="C7" s="119" t="s">
        <v>98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5" t="s">
        <v>14</v>
      </c>
      <c r="N7" s="52" t="s">
        <v>14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65" t="s">
        <v>209</v>
      </c>
      <c r="D9" s="117"/>
      <c r="E9" s="117"/>
      <c r="F9" s="117"/>
      <c r="G9" s="117"/>
      <c r="H9" s="117"/>
      <c r="I9" s="117"/>
      <c r="J9" s="117"/>
      <c r="K9" s="118"/>
      <c r="L9" s="10"/>
      <c r="M9" s="11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4" t="s">
        <v>14</v>
      </c>
      <c r="Z9" s="12">
        <v>16</v>
      </c>
    </row>
    <row r="10" spans="1:26" ht="18" customHeight="1">
      <c r="A10" s="140" t="s">
        <v>29</v>
      </c>
      <c r="B10" s="15">
        <v>4</v>
      </c>
      <c r="C10" s="166" t="s">
        <v>210</v>
      </c>
      <c r="D10" s="148"/>
      <c r="E10" s="148"/>
      <c r="F10" s="148"/>
      <c r="G10" s="148"/>
      <c r="H10" s="148"/>
      <c r="I10" s="148"/>
      <c r="J10" s="148"/>
      <c r="K10" s="126"/>
      <c r="L10" s="10"/>
      <c r="M10" s="12"/>
      <c r="N10" s="12"/>
      <c r="O10" s="12"/>
      <c r="P10" s="12"/>
      <c r="Q10" s="16"/>
      <c r="R10" s="16"/>
      <c r="S10" s="13"/>
      <c r="T10" s="13"/>
      <c r="U10" s="13"/>
      <c r="V10" s="13"/>
      <c r="W10" s="13"/>
      <c r="X10" s="13"/>
      <c r="Y10" s="14" t="s">
        <v>14</v>
      </c>
      <c r="Z10" s="12">
        <v>17</v>
      </c>
    </row>
    <row r="11" spans="1:26" ht="18" customHeight="1">
      <c r="A11" s="141"/>
      <c r="B11" s="15">
        <v>8</v>
      </c>
      <c r="C11" s="166" t="s">
        <v>211</v>
      </c>
      <c r="D11" s="148"/>
      <c r="E11" s="148"/>
      <c r="F11" s="148"/>
      <c r="G11" s="148"/>
      <c r="H11" s="148"/>
      <c r="I11" s="148"/>
      <c r="J11" s="148"/>
      <c r="K11" s="126"/>
      <c r="L11" s="10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4" t="s">
        <v>14</v>
      </c>
      <c r="Z11" s="12">
        <v>18</v>
      </c>
    </row>
    <row r="12" spans="1:26" ht="18" customHeight="1">
      <c r="A12" s="141"/>
      <c r="B12" s="15">
        <v>7</v>
      </c>
      <c r="C12" s="166" t="s">
        <v>212</v>
      </c>
      <c r="D12" s="148"/>
      <c r="E12" s="148"/>
      <c r="F12" s="148"/>
      <c r="G12" s="148"/>
      <c r="H12" s="148"/>
      <c r="I12" s="148"/>
      <c r="J12" s="148"/>
      <c r="K12" s="126"/>
      <c r="L12" s="64" t="s">
        <v>14</v>
      </c>
      <c r="M12" s="14" t="s">
        <v>14</v>
      </c>
      <c r="N12" s="14" t="s">
        <v>14</v>
      </c>
      <c r="O12" s="12"/>
      <c r="P12" s="12"/>
      <c r="Q12" s="65" t="s">
        <v>213</v>
      </c>
      <c r="R12" s="65" t="s">
        <v>214</v>
      </c>
      <c r="S12" s="65" t="s">
        <v>215</v>
      </c>
      <c r="T12" s="65" t="s">
        <v>216</v>
      </c>
      <c r="U12" s="13"/>
      <c r="V12" s="13"/>
      <c r="W12" s="13"/>
      <c r="X12" s="13"/>
      <c r="Y12" s="14" t="s">
        <v>14</v>
      </c>
      <c r="Z12" s="12">
        <v>19</v>
      </c>
    </row>
    <row r="13" spans="1:26" ht="18" customHeight="1">
      <c r="A13" s="141"/>
      <c r="B13" s="15">
        <v>5</v>
      </c>
      <c r="C13" s="166" t="s">
        <v>217</v>
      </c>
      <c r="D13" s="148"/>
      <c r="E13" s="148"/>
      <c r="F13" s="148"/>
      <c r="G13" s="148"/>
      <c r="H13" s="148"/>
      <c r="I13" s="148"/>
      <c r="J13" s="148"/>
      <c r="K13" s="126"/>
      <c r="L13" s="10"/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4" t="s">
        <v>14</v>
      </c>
      <c r="Z13" s="17">
        <v>20</v>
      </c>
    </row>
    <row r="14" spans="1:26" ht="18" customHeight="1">
      <c r="A14" s="141"/>
      <c r="B14" s="15">
        <v>2</v>
      </c>
      <c r="C14" s="166" t="s">
        <v>218</v>
      </c>
      <c r="D14" s="148"/>
      <c r="E14" s="148"/>
      <c r="F14" s="148"/>
      <c r="G14" s="148"/>
      <c r="H14" s="148"/>
      <c r="I14" s="148"/>
      <c r="J14" s="148"/>
      <c r="K14" s="126"/>
      <c r="L14" s="64" t="s">
        <v>14</v>
      </c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4" t="s">
        <v>14</v>
      </c>
      <c r="Z14" s="12">
        <v>21</v>
      </c>
    </row>
    <row r="15" spans="1:26" ht="18" customHeight="1">
      <c r="A15" s="141"/>
      <c r="B15" s="15">
        <v>3</v>
      </c>
      <c r="C15" s="166" t="s">
        <v>219</v>
      </c>
      <c r="D15" s="148"/>
      <c r="E15" s="148"/>
      <c r="F15" s="148"/>
      <c r="G15" s="148"/>
      <c r="H15" s="148"/>
      <c r="I15" s="148"/>
      <c r="J15" s="148"/>
      <c r="K15" s="126"/>
      <c r="L15" s="10"/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4" t="s">
        <v>14</v>
      </c>
      <c r="Z15" s="12">
        <v>22</v>
      </c>
    </row>
    <row r="16" spans="1:26" ht="18" customHeight="1">
      <c r="A16" s="141"/>
      <c r="B16" s="15">
        <v>9</v>
      </c>
      <c r="C16" s="166" t="s">
        <v>220</v>
      </c>
      <c r="D16" s="148"/>
      <c r="E16" s="148"/>
      <c r="F16" s="148"/>
      <c r="G16" s="148"/>
      <c r="H16" s="148"/>
      <c r="I16" s="148"/>
      <c r="J16" s="148"/>
      <c r="K16" s="126"/>
      <c r="L16" s="10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4" t="s">
        <v>14</v>
      </c>
      <c r="Z16" s="12">
        <v>23</v>
      </c>
    </row>
    <row r="17" spans="1:26" ht="18" customHeight="1">
      <c r="A17" s="142"/>
      <c r="B17" s="19">
        <v>6</v>
      </c>
      <c r="C17" s="166" t="s">
        <v>221</v>
      </c>
      <c r="D17" s="148"/>
      <c r="E17" s="148"/>
      <c r="F17" s="148"/>
      <c r="G17" s="148"/>
      <c r="H17" s="148"/>
      <c r="I17" s="148"/>
      <c r="J17" s="148"/>
      <c r="K17" s="126"/>
      <c r="L17" s="10"/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2">
        <v>9</v>
      </c>
      <c r="Z17" s="12">
        <v>24</v>
      </c>
    </row>
    <row r="18" spans="1:26" ht="18" customHeight="1">
      <c r="A18" s="8" t="s">
        <v>26</v>
      </c>
      <c r="B18" s="15">
        <v>1</v>
      </c>
      <c r="C18" s="166" t="s">
        <v>222</v>
      </c>
      <c r="D18" s="148"/>
      <c r="E18" s="148"/>
      <c r="F18" s="148"/>
      <c r="G18" s="148"/>
      <c r="H18" s="148"/>
      <c r="I18" s="148"/>
      <c r="J18" s="148"/>
      <c r="K18" s="126"/>
      <c r="L18" s="20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7">
        <v>10</v>
      </c>
      <c r="Z18" s="17">
        <v>25</v>
      </c>
    </row>
    <row r="19" spans="1:26" ht="18" customHeight="1">
      <c r="A19" s="8" t="s">
        <v>38</v>
      </c>
      <c r="B19" s="66"/>
      <c r="C19" s="166" t="s">
        <v>223</v>
      </c>
      <c r="D19" s="148"/>
      <c r="E19" s="148"/>
      <c r="F19" s="148"/>
      <c r="G19" s="148"/>
      <c r="H19" s="148"/>
      <c r="I19" s="148"/>
      <c r="J19" s="148"/>
      <c r="K19" s="126"/>
      <c r="L19" s="20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2">
        <v>11</v>
      </c>
      <c r="Z19" s="12">
        <v>26</v>
      </c>
    </row>
    <row r="20" spans="1:26" ht="18" customHeight="1">
      <c r="A20" s="8" t="s">
        <v>40</v>
      </c>
      <c r="B20" s="66"/>
      <c r="C20" s="166" t="s">
        <v>224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66"/>
      <c r="C21" s="160" t="s">
        <v>225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66"/>
      <c r="C22" s="166" t="s">
        <v>226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66"/>
      <c r="C23" s="166" t="s">
        <v>227</v>
      </c>
      <c r="D23" s="148"/>
      <c r="E23" s="148"/>
      <c r="F23" s="148"/>
      <c r="G23" s="148"/>
      <c r="H23" s="148"/>
      <c r="I23" s="148"/>
      <c r="J23" s="148"/>
      <c r="K23" s="126"/>
      <c r="L23" s="67" t="s">
        <v>14</v>
      </c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29">
        <v>6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2</v>
      </c>
      <c r="P25" s="30">
        <v>2</v>
      </c>
      <c r="Q25" s="30">
        <v>2</v>
      </c>
      <c r="R25" s="30">
        <v>2</v>
      </c>
      <c r="S25" s="30">
        <v>2</v>
      </c>
      <c r="T25" s="16"/>
      <c r="U25" s="16"/>
      <c r="V25" s="16"/>
      <c r="W25" s="16"/>
      <c r="X25" s="16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65" t="s">
        <v>228</v>
      </c>
      <c r="M26" s="35">
        <v>0.78749999999999998</v>
      </c>
      <c r="N26" s="35">
        <v>0.34305555555555556</v>
      </c>
      <c r="O26" s="35">
        <v>0.9604166666666667</v>
      </c>
      <c r="P26" s="35">
        <v>0.85555555555555551</v>
      </c>
      <c r="Q26" s="35">
        <v>0.37569444444444444</v>
      </c>
      <c r="R26" s="35">
        <v>0.21944444444444444</v>
      </c>
      <c r="S26" s="35">
        <v>0.1451388888888889</v>
      </c>
      <c r="T26" s="16"/>
      <c r="U26" s="16"/>
      <c r="V26" s="16"/>
      <c r="W26" s="16"/>
      <c r="X26" s="16"/>
      <c r="Y26" s="16"/>
      <c r="Z26" s="16"/>
    </row>
    <row r="27" spans="1:26" ht="18" customHeight="1">
      <c r="A27" s="153" t="s">
        <v>229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8</v>
      </c>
      <c r="M27" s="30">
        <v>7</v>
      </c>
      <c r="N27" s="30">
        <v>3</v>
      </c>
      <c r="O27" s="30">
        <v>4</v>
      </c>
      <c r="P27" s="30">
        <v>8</v>
      </c>
      <c r="Q27" s="30">
        <v>2</v>
      </c>
      <c r="R27" s="30">
        <v>6</v>
      </c>
      <c r="S27" s="30">
        <v>2</v>
      </c>
      <c r="T27" s="16"/>
      <c r="U27" s="16"/>
      <c r="V27" s="16"/>
      <c r="W27" s="16"/>
      <c r="X27" s="16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115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14</v>
      </c>
      <c r="N37" s="52" t="s">
        <v>14</v>
      </c>
      <c r="O37" s="3" t="s">
        <v>15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3" t="s">
        <v>230</v>
      </c>
      <c r="D39" s="117"/>
      <c r="E39" s="117"/>
      <c r="F39" s="117"/>
      <c r="G39" s="117"/>
      <c r="H39" s="117"/>
      <c r="I39" s="117"/>
      <c r="J39" s="117"/>
      <c r="K39" s="118"/>
      <c r="L39" s="63" t="s">
        <v>14</v>
      </c>
      <c r="M39" s="11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4" t="s">
        <v>14</v>
      </c>
      <c r="Z39" s="14" t="s">
        <v>14</v>
      </c>
    </row>
    <row r="40" spans="1:26" ht="18" customHeight="1">
      <c r="A40" s="140" t="s">
        <v>29</v>
      </c>
      <c r="B40" s="15">
        <v>9</v>
      </c>
      <c r="C40" s="173" t="s">
        <v>231</v>
      </c>
      <c r="D40" s="117"/>
      <c r="E40" s="117"/>
      <c r="F40" s="117"/>
      <c r="G40" s="117"/>
      <c r="H40" s="117"/>
      <c r="I40" s="117"/>
      <c r="J40" s="117"/>
      <c r="K40" s="118"/>
      <c r="L40" s="10"/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4" t="s">
        <v>14</v>
      </c>
      <c r="Z40" s="14" t="s">
        <v>14</v>
      </c>
    </row>
    <row r="41" spans="1:26" ht="18" customHeight="1">
      <c r="A41" s="141"/>
      <c r="B41" s="15">
        <v>3</v>
      </c>
      <c r="C41" s="173" t="s">
        <v>232</v>
      </c>
      <c r="D41" s="117"/>
      <c r="E41" s="117"/>
      <c r="F41" s="117"/>
      <c r="G41" s="117"/>
      <c r="H41" s="117"/>
      <c r="I41" s="117"/>
      <c r="J41" s="117"/>
      <c r="K41" s="118"/>
      <c r="L41" s="63" t="s">
        <v>14</v>
      </c>
      <c r="M41" s="14" t="s">
        <v>14</v>
      </c>
      <c r="N41" s="14" t="s">
        <v>14</v>
      </c>
      <c r="O41" s="12"/>
      <c r="P41" s="12"/>
      <c r="Q41" s="35">
        <v>0.82986111111111116</v>
      </c>
      <c r="R41" s="35">
        <v>0.74652777777777779</v>
      </c>
      <c r="S41" s="65" t="s">
        <v>233</v>
      </c>
      <c r="T41" s="65" t="s">
        <v>234</v>
      </c>
      <c r="U41" s="13"/>
      <c r="V41" s="13"/>
      <c r="W41" s="13"/>
      <c r="X41" s="13"/>
      <c r="Y41" s="14" t="s">
        <v>14</v>
      </c>
      <c r="Z41" s="14" t="s">
        <v>14</v>
      </c>
    </row>
    <row r="42" spans="1:26" ht="18" customHeight="1">
      <c r="A42" s="141"/>
      <c r="B42" s="15">
        <v>8</v>
      </c>
      <c r="C42" s="173" t="s">
        <v>235</v>
      </c>
      <c r="D42" s="117"/>
      <c r="E42" s="117"/>
      <c r="F42" s="117"/>
      <c r="G42" s="117"/>
      <c r="H42" s="117"/>
      <c r="I42" s="117"/>
      <c r="J42" s="117"/>
      <c r="K42" s="118"/>
      <c r="L42" s="10"/>
      <c r="M42" s="14" t="s">
        <v>14</v>
      </c>
      <c r="N42" s="12"/>
      <c r="O42" s="12"/>
      <c r="P42" s="12"/>
      <c r="Q42" s="35">
        <v>0.16250000000000001</v>
      </c>
      <c r="R42" s="35">
        <v>7.9166666666666663E-2</v>
      </c>
      <c r="S42" s="13"/>
      <c r="T42" s="13"/>
      <c r="U42" s="13"/>
      <c r="V42" s="13"/>
      <c r="W42" s="13"/>
      <c r="X42" s="13"/>
      <c r="Y42" s="14" t="s">
        <v>14</v>
      </c>
      <c r="Z42" s="12">
        <v>19</v>
      </c>
    </row>
    <row r="43" spans="1:26" ht="18" customHeight="1">
      <c r="A43" s="141"/>
      <c r="B43" s="15">
        <v>5</v>
      </c>
      <c r="C43" s="173" t="s">
        <v>236</v>
      </c>
      <c r="D43" s="117"/>
      <c r="E43" s="117"/>
      <c r="F43" s="117"/>
      <c r="G43" s="117"/>
      <c r="H43" s="117"/>
      <c r="I43" s="117"/>
      <c r="J43" s="117"/>
      <c r="K43" s="118"/>
      <c r="L43" s="10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4" t="s">
        <v>14</v>
      </c>
      <c r="Z43" s="17">
        <v>20</v>
      </c>
    </row>
    <row r="44" spans="1:26" ht="18" customHeight="1">
      <c r="A44" s="141"/>
      <c r="B44" s="15">
        <v>4</v>
      </c>
      <c r="C44" s="173" t="s">
        <v>237</v>
      </c>
      <c r="D44" s="117"/>
      <c r="E44" s="117"/>
      <c r="F44" s="117"/>
      <c r="G44" s="117"/>
      <c r="H44" s="117"/>
      <c r="I44" s="117"/>
      <c r="J44" s="117"/>
      <c r="K44" s="118"/>
      <c r="L44" s="10"/>
      <c r="M44" s="14" t="s">
        <v>14</v>
      </c>
      <c r="N44" s="14" t="s">
        <v>14</v>
      </c>
      <c r="O44" s="12"/>
      <c r="P44" s="12"/>
      <c r="Q44" s="65" t="s">
        <v>238</v>
      </c>
      <c r="R44" s="65" t="s">
        <v>239</v>
      </c>
      <c r="S44" s="65" t="s">
        <v>240</v>
      </c>
      <c r="T44" s="65" t="s">
        <v>241</v>
      </c>
      <c r="U44" s="13"/>
      <c r="V44" s="13"/>
      <c r="W44" s="13"/>
      <c r="X44" s="13"/>
      <c r="Y44" s="14" t="s">
        <v>14</v>
      </c>
      <c r="Z44" s="12">
        <v>21</v>
      </c>
    </row>
    <row r="45" spans="1:26" ht="18" customHeight="1">
      <c r="A45" s="141"/>
      <c r="B45" s="15">
        <v>7</v>
      </c>
      <c r="C45" s="173" t="s">
        <v>242</v>
      </c>
      <c r="D45" s="117"/>
      <c r="E45" s="117"/>
      <c r="F45" s="117"/>
      <c r="G45" s="117"/>
      <c r="H45" s="117"/>
      <c r="I45" s="117"/>
      <c r="J45" s="117"/>
      <c r="K45" s="118"/>
      <c r="L45" s="10"/>
      <c r="M45" s="12"/>
      <c r="N45" s="46"/>
      <c r="O45" s="46"/>
      <c r="P45" s="12"/>
      <c r="Q45" s="13"/>
      <c r="R45" s="13"/>
      <c r="S45" s="13"/>
      <c r="T45" s="13"/>
      <c r="U45" s="13"/>
      <c r="V45" s="13"/>
      <c r="W45" s="13"/>
      <c r="X45" s="13"/>
      <c r="Y45" s="14" t="s">
        <v>14</v>
      </c>
      <c r="Z45" s="12">
        <v>22</v>
      </c>
    </row>
    <row r="46" spans="1:26" ht="18" customHeight="1">
      <c r="A46" s="141"/>
      <c r="B46" s="15">
        <v>55</v>
      </c>
      <c r="C46" s="173" t="s">
        <v>243</v>
      </c>
      <c r="D46" s="117"/>
      <c r="E46" s="117"/>
      <c r="F46" s="117"/>
      <c r="G46" s="117"/>
      <c r="H46" s="117"/>
      <c r="I46" s="117"/>
      <c r="J46" s="117"/>
      <c r="K46" s="118"/>
      <c r="L46" s="10"/>
      <c r="M46" s="12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4" t="s">
        <v>14</v>
      </c>
      <c r="Z46" s="12">
        <v>23</v>
      </c>
    </row>
    <row r="47" spans="1:26" ht="18" customHeight="1">
      <c r="A47" s="142"/>
      <c r="B47" s="15">
        <v>2</v>
      </c>
      <c r="C47" s="173" t="s">
        <v>244</v>
      </c>
      <c r="D47" s="117"/>
      <c r="E47" s="117"/>
      <c r="F47" s="117"/>
      <c r="G47" s="117"/>
      <c r="H47" s="117"/>
      <c r="I47" s="117"/>
      <c r="J47" s="117"/>
      <c r="K47" s="118"/>
      <c r="L47" s="10"/>
      <c r="M47" s="12"/>
      <c r="N47" s="12"/>
      <c r="O47" s="12"/>
      <c r="P47" s="12"/>
      <c r="Q47" s="13"/>
      <c r="R47" s="13"/>
      <c r="S47" s="13"/>
      <c r="T47" s="13"/>
      <c r="U47" s="13"/>
      <c r="V47" s="13"/>
      <c r="W47" s="13"/>
      <c r="X47" s="13"/>
      <c r="Y47" s="14" t="s">
        <v>14</v>
      </c>
      <c r="Z47" s="12">
        <v>24</v>
      </c>
    </row>
    <row r="48" spans="1:26" ht="18" customHeight="1">
      <c r="A48" s="8" t="s">
        <v>26</v>
      </c>
      <c r="B48" s="15">
        <v>31</v>
      </c>
      <c r="C48" s="173" t="s">
        <v>245</v>
      </c>
      <c r="D48" s="117"/>
      <c r="E48" s="117"/>
      <c r="F48" s="117"/>
      <c r="G48" s="117"/>
      <c r="H48" s="117"/>
      <c r="I48" s="117"/>
      <c r="J48" s="117"/>
      <c r="K48" s="118"/>
      <c r="L48" s="20"/>
      <c r="M48" s="12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14" t="s">
        <v>14</v>
      </c>
      <c r="Z48" s="17">
        <v>25</v>
      </c>
    </row>
    <row r="49" spans="1:26" ht="18" customHeight="1">
      <c r="A49" s="8" t="s">
        <v>38</v>
      </c>
      <c r="B49" s="21"/>
      <c r="C49" s="173" t="s">
        <v>246</v>
      </c>
      <c r="D49" s="117"/>
      <c r="E49" s="117"/>
      <c r="F49" s="117"/>
      <c r="G49" s="117"/>
      <c r="H49" s="117"/>
      <c r="I49" s="117"/>
      <c r="J49" s="117"/>
      <c r="K49" s="118"/>
      <c r="L49" s="20"/>
      <c r="M49" s="12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4" t="s">
        <v>14</v>
      </c>
      <c r="Z49" s="12">
        <v>26</v>
      </c>
    </row>
    <row r="50" spans="1:26" ht="18" customHeight="1">
      <c r="A50" s="8" t="s">
        <v>40</v>
      </c>
      <c r="B50" s="21"/>
      <c r="C50" s="173" t="s">
        <v>247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 t="s">
        <v>14</v>
      </c>
      <c r="Z50" s="12">
        <v>27</v>
      </c>
    </row>
    <row r="51" spans="1:26" ht="18" customHeight="1">
      <c r="A51" s="12" t="s">
        <v>40</v>
      </c>
      <c r="B51" s="21"/>
      <c r="C51" s="173" t="s">
        <v>248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 t="s">
        <v>14</v>
      </c>
      <c r="Z51" s="12">
        <v>28</v>
      </c>
    </row>
    <row r="52" spans="1:26" ht="18" customHeight="1">
      <c r="A52" s="12" t="s">
        <v>43</v>
      </c>
      <c r="B52" s="21"/>
      <c r="C52" s="173" t="s">
        <v>249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4" t="s">
        <v>14</v>
      </c>
      <c r="Z52" s="12">
        <v>29</v>
      </c>
    </row>
    <row r="53" spans="1:26" ht="18" customHeight="1">
      <c r="A53" s="12" t="s">
        <v>43</v>
      </c>
      <c r="B53" s="21"/>
      <c r="C53" s="168" t="s">
        <v>250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58" t="s">
        <v>14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2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0.55555555555555558</v>
      </c>
      <c r="M56" s="35">
        <v>0.89236111111111116</v>
      </c>
      <c r="N56" s="34"/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251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9</v>
      </c>
      <c r="M57" s="30">
        <v>9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252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253</v>
      </c>
      <c r="L67" s="118"/>
      <c r="M67" s="169" t="s">
        <v>254</v>
      </c>
      <c r="N67" s="118"/>
      <c r="O67" s="116" t="s">
        <v>86</v>
      </c>
      <c r="P67" s="118"/>
      <c r="Q67" s="14">
        <v>3</v>
      </c>
      <c r="R67" s="14">
        <v>5</v>
      </c>
      <c r="S67" s="14">
        <v>8</v>
      </c>
      <c r="T67" s="12"/>
      <c r="U67" s="12"/>
      <c r="V67" s="12" t="str">
        <f t="shared" ref="V67:V68" si="0">IF(AND(T67=0,U67=0),"",T67+U67)</f>
        <v/>
      </c>
      <c r="W67" s="155" t="s">
        <v>86</v>
      </c>
      <c r="X67" s="118"/>
      <c r="Y67" s="116">
        <v>8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255</v>
      </c>
      <c r="L68" s="118"/>
      <c r="M68" s="169" t="s">
        <v>256</v>
      </c>
      <c r="N68" s="118"/>
      <c r="O68" s="116" t="s">
        <v>90</v>
      </c>
      <c r="P68" s="118"/>
      <c r="Q68" s="14">
        <v>1</v>
      </c>
      <c r="R68" s="14">
        <v>1</v>
      </c>
      <c r="S68" s="14">
        <v>2</v>
      </c>
      <c r="T68" s="12"/>
      <c r="U68" s="12"/>
      <c r="V68" s="12" t="str">
        <f t="shared" si="0"/>
        <v/>
      </c>
      <c r="W68" s="155" t="s">
        <v>90</v>
      </c>
      <c r="X68" s="118"/>
      <c r="Y68" s="116">
        <v>2</v>
      </c>
      <c r="Z68" s="118"/>
    </row>
    <row r="69" spans="1:26" ht="18" customHeight="1">
      <c r="A69" s="1" t="s">
        <v>91</v>
      </c>
      <c r="B69" s="116" t="s">
        <v>138</v>
      </c>
      <c r="C69" s="117"/>
      <c r="D69" s="117"/>
      <c r="E69" s="117"/>
      <c r="F69" s="117"/>
      <c r="G69" s="117"/>
      <c r="H69" s="118"/>
      <c r="I69" s="11" t="s">
        <v>91</v>
      </c>
      <c r="J69" s="119" t="s">
        <v>95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92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pBCr/kzoQhf8Ttwm8ocZhtWLljjcT5Lvcizg4AC7zhyykmCtsF3sP2lW2ORKTuIy97CgfMnVSIGsiJawTB549A==" saltValue="yL4UGeHKJeCBXHpNY9a6rg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45355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6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71">
        <v>0.83333333333333337</v>
      </c>
      <c r="Y6" s="117"/>
      <c r="Z6" s="118"/>
    </row>
    <row r="7" spans="1:26" ht="18" customHeight="1">
      <c r="A7" s="139" t="s">
        <v>10</v>
      </c>
      <c r="B7" s="118"/>
      <c r="C7" s="119" t="s">
        <v>141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5" t="s">
        <v>14</v>
      </c>
      <c r="N7" s="52" t="s">
        <v>14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65" t="s">
        <v>257</v>
      </c>
      <c r="D9" s="117"/>
      <c r="E9" s="117"/>
      <c r="F9" s="117"/>
      <c r="G9" s="117"/>
      <c r="H9" s="117"/>
      <c r="I9" s="117"/>
      <c r="J9" s="117"/>
      <c r="K9" s="118"/>
      <c r="L9" s="10"/>
      <c r="M9" s="11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4" t="s">
        <v>258</v>
      </c>
      <c r="Z9" s="12">
        <v>16</v>
      </c>
    </row>
    <row r="10" spans="1:26" ht="18" customHeight="1">
      <c r="A10" s="140" t="s">
        <v>29</v>
      </c>
      <c r="B10" s="15">
        <v>2</v>
      </c>
      <c r="C10" s="166" t="s">
        <v>259</v>
      </c>
      <c r="D10" s="148"/>
      <c r="E10" s="148"/>
      <c r="F10" s="148"/>
      <c r="G10" s="148"/>
      <c r="H10" s="148"/>
      <c r="I10" s="148"/>
      <c r="J10" s="148"/>
      <c r="K10" s="126"/>
      <c r="L10" s="10"/>
      <c r="M10" s="12"/>
      <c r="N10" s="12"/>
      <c r="O10" s="12"/>
      <c r="P10" s="12"/>
      <c r="Q10" s="16"/>
      <c r="R10" s="16"/>
      <c r="S10" s="13"/>
      <c r="T10" s="13"/>
      <c r="U10" s="13"/>
      <c r="V10" s="13"/>
      <c r="W10" s="13"/>
      <c r="X10" s="13"/>
      <c r="Y10" s="14" t="s">
        <v>260</v>
      </c>
      <c r="Z10" s="12">
        <v>17</v>
      </c>
    </row>
    <row r="11" spans="1:26" ht="18" customHeight="1">
      <c r="A11" s="141"/>
      <c r="B11" s="15">
        <v>3</v>
      </c>
      <c r="C11" s="166" t="s">
        <v>261</v>
      </c>
      <c r="D11" s="148"/>
      <c r="E11" s="148"/>
      <c r="F11" s="148"/>
      <c r="G11" s="148"/>
      <c r="H11" s="148"/>
      <c r="I11" s="148"/>
      <c r="J11" s="148"/>
      <c r="K11" s="126"/>
      <c r="L11" s="64" t="s">
        <v>14</v>
      </c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4" t="s">
        <v>262</v>
      </c>
      <c r="Z11" s="12">
        <v>18</v>
      </c>
    </row>
    <row r="12" spans="1:26" ht="18" customHeight="1">
      <c r="A12" s="141"/>
      <c r="B12" s="15">
        <v>4</v>
      </c>
      <c r="C12" s="166" t="s">
        <v>263</v>
      </c>
      <c r="D12" s="148"/>
      <c r="E12" s="148"/>
      <c r="F12" s="148"/>
      <c r="G12" s="148"/>
      <c r="H12" s="148"/>
      <c r="I12" s="148"/>
      <c r="J12" s="148"/>
      <c r="K12" s="126"/>
      <c r="L12" s="10"/>
      <c r="M12" s="14" t="s">
        <v>14</v>
      </c>
      <c r="N12" s="12"/>
      <c r="O12" s="12"/>
      <c r="P12" s="12"/>
      <c r="Q12" s="65" t="s">
        <v>264</v>
      </c>
      <c r="R12" s="65" t="s">
        <v>265</v>
      </c>
      <c r="S12" s="13"/>
      <c r="T12" s="13"/>
      <c r="U12" s="13"/>
      <c r="V12" s="13"/>
      <c r="W12" s="13"/>
      <c r="X12" s="13"/>
      <c r="Y12" s="14" t="s">
        <v>266</v>
      </c>
      <c r="Z12" s="12">
        <v>19</v>
      </c>
    </row>
    <row r="13" spans="1:26" ht="18" customHeight="1">
      <c r="A13" s="141"/>
      <c r="B13" s="15">
        <v>5</v>
      </c>
      <c r="C13" s="166" t="s">
        <v>267</v>
      </c>
      <c r="D13" s="148"/>
      <c r="E13" s="148"/>
      <c r="F13" s="148"/>
      <c r="G13" s="148"/>
      <c r="H13" s="148"/>
      <c r="I13" s="148"/>
      <c r="J13" s="148"/>
      <c r="K13" s="126"/>
      <c r="L13" s="10"/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4" t="s">
        <v>268</v>
      </c>
      <c r="Z13" s="17">
        <v>20</v>
      </c>
    </row>
    <row r="14" spans="1:26" ht="18" customHeight="1">
      <c r="A14" s="141"/>
      <c r="B14" s="15">
        <v>6</v>
      </c>
      <c r="C14" s="166" t="s">
        <v>269</v>
      </c>
      <c r="D14" s="148"/>
      <c r="E14" s="148"/>
      <c r="F14" s="148"/>
      <c r="G14" s="148"/>
      <c r="H14" s="148"/>
      <c r="I14" s="148"/>
      <c r="J14" s="148"/>
      <c r="K14" s="126"/>
      <c r="L14" s="10"/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4" t="s">
        <v>270</v>
      </c>
      <c r="Z14" s="12">
        <v>21</v>
      </c>
    </row>
    <row r="15" spans="1:26" ht="18" customHeight="1">
      <c r="A15" s="141"/>
      <c r="B15" s="15">
        <v>7</v>
      </c>
      <c r="C15" s="166" t="s">
        <v>271</v>
      </c>
      <c r="D15" s="148"/>
      <c r="E15" s="148"/>
      <c r="F15" s="148"/>
      <c r="G15" s="148"/>
      <c r="H15" s="148"/>
      <c r="I15" s="148"/>
      <c r="J15" s="148"/>
      <c r="K15" s="126"/>
      <c r="L15" s="10"/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4" t="s">
        <v>272</v>
      </c>
      <c r="Z15" s="12">
        <v>22</v>
      </c>
    </row>
    <row r="16" spans="1:26" ht="18" customHeight="1">
      <c r="A16" s="141"/>
      <c r="B16" s="15">
        <v>8</v>
      </c>
      <c r="C16" s="166" t="s">
        <v>273</v>
      </c>
      <c r="D16" s="148"/>
      <c r="E16" s="148"/>
      <c r="F16" s="148"/>
      <c r="G16" s="148"/>
      <c r="H16" s="148"/>
      <c r="I16" s="148"/>
      <c r="J16" s="148"/>
      <c r="K16" s="126"/>
      <c r="L16" s="10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4" t="s">
        <v>274</v>
      </c>
      <c r="Z16" s="12">
        <v>23</v>
      </c>
    </row>
    <row r="17" spans="1:26" ht="18" customHeight="1">
      <c r="A17" s="142"/>
      <c r="B17" s="19">
        <v>9</v>
      </c>
      <c r="C17" s="166" t="s">
        <v>275</v>
      </c>
      <c r="D17" s="148"/>
      <c r="E17" s="148"/>
      <c r="F17" s="148"/>
      <c r="G17" s="148"/>
      <c r="H17" s="148"/>
      <c r="I17" s="148"/>
      <c r="J17" s="148"/>
      <c r="K17" s="126"/>
      <c r="L17" s="63" t="s">
        <v>14</v>
      </c>
      <c r="M17" s="14" t="s">
        <v>14</v>
      </c>
      <c r="N17" s="12"/>
      <c r="O17" s="12"/>
      <c r="P17" s="12"/>
      <c r="Q17" s="65" t="s">
        <v>276</v>
      </c>
      <c r="R17" s="65" t="s">
        <v>277</v>
      </c>
      <c r="S17" s="13"/>
      <c r="T17" s="13"/>
      <c r="U17" s="13"/>
      <c r="V17" s="13"/>
      <c r="W17" s="13"/>
      <c r="X17" s="13"/>
      <c r="Y17" s="14" t="s">
        <v>278</v>
      </c>
      <c r="Z17" s="12">
        <v>24</v>
      </c>
    </row>
    <row r="18" spans="1:26" ht="18" customHeight="1">
      <c r="A18" s="8" t="s">
        <v>26</v>
      </c>
      <c r="B18" s="15">
        <v>10</v>
      </c>
      <c r="C18" s="166" t="s">
        <v>279</v>
      </c>
      <c r="D18" s="148"/>
      <c r="E18" s="148"/>
      <c r="F18" s="148"/>
      <c r="G18" s="148"/>
      <c r="H18" s="148"/>
      <c r="I18" s="148"/>
      <c r="J18" s="148"/>
      <c r="K18" s="126"/>
      <c r="L18" s="20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58" t="s">
        <v>280</v>
      </c>
      <c r="Z18" s="17">
        <v>25</v>
      </c>
    </row>
    <row r="19" spans="1:26" ht="18" customHeight="1">
      <c r="A19" s="8" t="s">
        <v>38</v>
      </c>
      <c r="B19" s="21"/>
      <c r="C19" s="166" t="s">
        <v>152</v>
      </c>
      <c r="D19" s="148"/>
      <c r="E19" s="148"/>
      <c r="F19" s="148"/>
      <c r="G19" s="148"/>
      <c r="H19" s="148"/>
      <c r="I19" s="148"/>
      <c r="J19" s="148"/>
      <c r="K19" s="126"/>
      <c r="L19" s="20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4" t="s">
        <v>281</v>
      </c>
      <c r="Z19" s="12">
        <v>26</v>
      </c>
    </row>
    <row r="20" spans="1:26" ht="18" customHeight="1">
      <c r="A20" s="8" t="s">
        <v>40</v>
      </c>
      <c r="B20" s="21"/>
      <c r="C20" s="166" t="s">
        <v>154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4" t="s">
        <v>282</v>
      </c>
      <c r="Z20" s="12">
        <v>27</v>
      </c>
    </row>
    <row r="21" spans="1:26" ht="18" customHeight="1">
      <c r="A21" s="12" t="s">
        <v>40</v>
      </c>
      <c r="B21" s="21"/>
      <c r="C21" s="168" t="s">
        <v>153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6" t="s">
        <v>155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6" t="s">
        <v>156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29">
        <v>6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2</v>
      </c>
      <c r="N25" s="30">
        <v>2</v>
      </c>
      <c r="O25" s="30">
        <v>2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65" t="s">
        <v>283</v>
      </c>
      <c r="M26" s="65" t="s">
        <v>284</v>
      </c>
      <c r="N26" s="65" t="s">
        <v>285</v>
      </c>
      <c r="O26" s="65" t="s">
        <v>286</v>
      </c>
      <c r="P26" s="45"/>
      <c r="Q26" s="45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8" customHeight="1">
      <c r="A27" s="153" t="s">
        <v>287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8</v>
      </c>
      <c r="M27" s="30">
        <v>4</v>
      </c>
      <c r="N27" s="30">
        <v>3</v>
      </c>
      <c r="O27" s="30">
        <v>9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288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14</v>
      </c>
      <c r="N37" s="4" t="s">
        <v>13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68">
        <v>10</v>
      </c>
      <c r="C39" s="173" t="s">
        <v>289</v>
      </c>
      <c r="D39" s="117"/>
      <c r="E39" s="117"/>
      <c r="F39" s="117"/>
      <c r="G39" s="117"/>
      <c r="H39" s="117"/>
      <c r="I39" s="117"/>
      <c r="J39" s="117"/>
      <c r="K39" s="118"/>
      <c r="L39" s="10"/>
      <c r="M39" s="11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4" t="s">
        <v>258</v>
      </c>
      <c r="Z39" s="12">
        <v>16</v>
      </c>
    </row>
    <row r="40" spans="1:26" ht="18" customHeight="1">
      <c r="A40" s="140" t="s">
        <v>29</v>
      </c>
      <c r="B40" s="69">
        <v>9</v>
      </c>
      <c r="C40" s="173" t="s">
        <v>290</v>
      </c>
      <c r="D40" s="117"/>
      <c r="E40" s="117"/>
      <c r="F40" s="117"/>
      <c r="G40" s="117"/>
      <c r="H40" s="117"/>
      <c r="I40" s="117"/>
      <c r="J40" s="117"/>
      <c r="K40" s="118"/>
      <c r="L40" s="63" t="s">
        <v>14</v>
      </c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4" t="s">
        <v>260</v>
      </c>
      <c r="Z40" s="12">
        <v>17</v>
      </c>
    </row>
    <row r="41" spans="1:26" ht="18" customHeight="1">
      <c r="A41" s="141"/>
      <c r="B41" s="69">
        <v>8</v>
      </c>
      <c r="C41" s="173" t="s">
        <v>291</v>
      </c>
      <c r="D41" s="117"/>
      <c r="E41" s="117"/>
      <c r="F41" s="117"/>
      <c r="G41" s="117"/>
      <c r="H41" s="117"/>
      <c r="I41" s="117"/>
      <c r="J41" s="117"/>
      <c r="K41" s="118"/>
      <c r="L41" s="63"/>
      <c r="M41" s="14" t="s">
        <v>14</v>
      </c>
      <c r="N41" s="14" t="s">
        <v>14</v>
      </c>
      <c r="O41" s="12"/>
      <c r="P41" s="12"/>
      <c r="Q41" s="65" t="s">
        <v>264</v>
      </c>
      <c r="R41" s="65" t="s">
        <v>265</v>
      </c>
      <c r="S41" s="65" t="s">
        <v>292</v>
      </c>
      <c r="T41" s="65" t="s">
        <v>293</v>
      </c>
      <c r="U41" s="13"/>
      <c r="V41" s="13"/>
      <c r="W41" s="13"/>
      <c r="X41" s="13"/>
      <c r="Y41" s="14" t="s">
        <v>262</v>
      </c>
      <c r="Z41" s="12">
        <v>18</v>
      </c>
    </row>
    <row r="42" spans="1:26" ht="18" customHeight="1">
      <c r="A42" s="141"/>
      <c r="B42" s="69">
        <v>7</v>
      </c>
      <c r="C42" s="173" t="s">
        <v>294</v>
      </c>
      <c r="D42" s="117"/>
      <c r="E42" s="117"/>
      <c r="F42" s="117"/>
      <c r="G42" s="117"/>
      <c r="H42" s="117"/>
      <c r="I42" s="117"/>
      <c r="J42" s="117"/>
      <c r="K42" s="118"/>
      <c r="L42" s="63" t="s">
        <v>14</v>
      </c>
      <c r="M42" s="14"/>
      <c r="N42" s="12"/>
      <c r="O42" s="12"/>
      <c r="P42" s="12"/>
      <c r="Q42" s="65"/>
      <c r="R42" s="65"/>
      <c r="S42" s="13"/>
      <c r="T42" s="13"/>
      <c r="U42" s="13"/>
      <c r="V42" s="13"/>
      <c r="W42" s="13"/>
      <c r="X42" s="13"/>
      <c r="Y42" s="14" t="s">
        <v>266</v>
      </c>
      <c r="Z42" s="12">
        <v>19</v>
      </c>
    </row>
    <row r="43" spans="1:26" ht="18" customHeight="1">
      <c r="A43" s="141"/>
      <c r="B43" s="69">
        <v>6</v>
      </c>
      <c r="C43" s="173" t="s">
        <v>295</v>
      </c>
      <c r="D43" s="117"/>
      <c r="E43" s="117"/>
      <c r="F43" s="117"/>
      <c r="G43" s="117"/>
      <c r="H43" s="117"/>
      <c r="I43" s="117"/>
      <c r="J43" s="117"/>
      <c r="K43" s="118"/>
      <c r="L43" s="10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4" t="s">
        <v>268</v>
      </c>
      <c r="Z43" s="17">
        <v>20</v>
      </c>
    </row>
    <row r="44" spans="1:26" ht="18" customHeight="1">
      <c r="A44" s="141"/>
      <c r="B44" s="69">
        <v>5</v>
      </c>
      <c r="C44" s="173" t="s">
        <v>296</v>
      </c>
      <c r="D44" s="117"/>
      <c r="E44" s="117"/>
      <c r="F44" s="117"/>
      <c r="G44" s="117"/>
      <c r="H44" s="117"/>
      <c r="I44" s="117"/>
      <c r="J44" s="117"/>
      <c r="K44" s="118"/>
      <c r="L44" s="10"/>
      <c r="M44" s="14" t="s">
        <v>14</v>
      </c>
      <c r="N44" s="12"/>
      <c r="O44" s="12"/>
      <c r="P44" s="12"/>
      <c r="Q44" s="65" t="s">
        <v>297</v>
      </c>
      <c r="R44" s="65" t="s">
        <v>298</v>
      </c>
      <c r="S44" s="13"/>
      <c r="T44" s="13"/>
      <c r="U44" s="13"/>
      <c r="V44" s="13"/>
      <c r="W44" s="13"/>
      <c r="X44" s="13"/>
      <c r="Y44" s="14" t="s">
        <v>270</v>
      </c>
      <c r="Z44" s="12">
        <v>21</v>
      </c>
    </row>
    <row r="45" spans="1:26" ht="18" customHeight="1">
      <c r="A45" s="141"/>
      <c r="B45" s="69">
        <v>4</v>
      </c>
      <c r="C45" s="173" t="s">
        <v>299</v>
      </c>
      <c r="D45" s="117"/>
      <c r="E45" s="117"/>
      <c r="F45" s="117"/>
      <c r="G45" s="117"/>
      <c r="H45" s="117"/>
      <c r="I45" s="117"/>
      <c r="J45" s="117"/>
      <c r="K45" s="118"/>
      <c r="L45" s="10"/>
      <c r="M45" s="12"/>
      <c r="N45" s="46"/>
      <c r="O45" s="46"/>
      <c r="P45" s="12"/>
      <c r="Q45" s="13"/>
      <c r="R45" s="13"/>
      <c r="S45" s="13"/>
      <c r="T45" s="13"/>
      <c r="U45" s="13"/>
      <c r="V45" s="13"/>
      <c r="W45" s="13"/>
      <c r="X45" s="13"/>
      <c r="Y45" s="14" t="s">
        <v>272</v>
      </c>
      <c r="Z45" s="12">
        <v>22</v>
      </c>
    </row>
    <row r="46" spans="1:26" ht="18" customHeight="1">
      <c r="A46" s="141"/>
      <c r="B46" s="69">
        <v>3</v>
      </c>
      <c r="C46" s="173" t="s">
        <v>300</v>
      </c>
      <c r="D46" s="117"/>
      <c r="E46" s="117"/>
      <c r="F46" s="117"/>
      <c r="G46" s="117"/>
      <c r="H46" s="117"/>
      <c r="I46" s="117"/>
      <c r="J46" s="117"/>
      <c r="K46" s="118"/>
      <c r="L46" s="10"/>
      <c r="M46" s="12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4">
        <v>8</v>
      </c>
      <c r="Z46" s="12">
        <v>23</v>
      </c>
    </row>
    <row r="47" spans="1:26" ht="18" customHeight="1">
      <c r="A47" s="142"/>
      <c r="B47" s="69">
        <v>2</v>
      </c>
      <c r="C47" s="173" t="s">
        <v>301</v>
      </c>
      <c r="D47" s="117"/>
      <c r="E47" s="117"/>
      <c r="F47" s="117"/>
      <c r="G47" s="117"/>
      <c r="H47" s="117"/>
      <c r="I47" s="117"/>
      <c r="J47" s="117"/>
      <c r="K47" s="118"/>
      <c r="L47" s="10"/>
      <c r="M47" s="12"/>
      <c r="N47" s="12"/>
      <c r="O47" s="12"/>
      <c r="P47" s="12"/>
      <c r="Q47" s="13"/>
      <c r="R47" s="13"/>
      <c r="S47" s="13"/>
      <c r="T47" s="13"/>
      <c r="U47" s="13"/>
      <c r="V47" s="13"/>
      <c r="W47" s="13"/>
      <c r="X47" s="13"/>
      <c r="Y47" s="14">
        <v>9</v>
      </c>
      <c r="Z47" s="12">
        <v>24</v>
      </c>
    </row>
    <row r="48" spans="1:26" ht="18" customHeight="1">
      <c r="A48" s="8" t="s">
        <v>26</v>
      </c>
      <c r="B48" s="69">
        <v>1</v>
      </c>
      <c r="C48" s="173" t="s">
        <v>302</v>
      </c>
      <c r="D48" s="117"/>
      <c r="E48" s="117"/>
      <c r="F48" s="117"/>
      <c r="G48" s="117"/>
      <c r="H48" s="117"/>
      <c r="I48" s="117"/>
      <c r="J48" s="117"/>
      <c r="K48" s="118"/>
      <c r="L48" s="20"/>
      <c r="M48" s="12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14">
        <v>10</v>
      </c>
      <c r="Z48" s="17">
        <v>25</v>
      </c>
    </row>
    <row r="49" spans="1:26" ht="18" customHeight="1">
      <c r="A49" s="8" t="s">
        <v>38</v>
      </c>
      <c r="B49" s="70"/>
      <c r="C49" s="173" t="s">
        <v>303</v>
      </c>
      <c r="D49" s="117"/>
      <c r="E49" s="117"/>
      <c r="F49" s="117"/>
      <c r="G49" s="117"/>
      <c r="H49" s="117"/>
      <c r="I49" s="117"/>
      <c r="J49" s="117"/>
      <c r="K49" s="118"/>
      <c r="L49" s="20"/>
      <c r="M49" s="12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4">
        <v>11</v>
      </c>
      <c r="Z49" s="12">
        <v>26</v>
      </c>
    </row>
    <row r="50" spans="1:26" ht="18" customHeight="1">
      <c r="A50" s="8" t="s">
        <v>40</v>
      </c>
      <c r="B50" s="70"/>
      <c r="C50" s="173" t="s">
        <v>304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71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70"/>
      <c r="C51" s="173" t="s">
        <v>171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70"/>
      <c r="C52" s="173" t="s">
        <v>289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70"/>
      <c r="C53" s="175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2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0.91180555555555554</v>
      </c>
      <c r="M56" s="34"/>
      <c r="N56" s="34"/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305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7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306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307</v>
      </c>
      <c r="L67" s="118"/>
      <c r="M67" s="169" t="s">
        <v>308</v>
      </c>
      <c r="N67" s="118"/>
      <c r="O67" s="116" t="s">
        <v>86</v>
      </c>
      <c r="P67" s="118"/>
      <c r="Q67" s="14">
        <v>1</v>
      </c>
      <c r="R67" s="14">
        <v>3</v>
      </c>
      <c r="S67" s="14">
        <v>4</v>
      </c>
      <c r="T67" s="12"/>
      <c r="U67" s="12"/>
      <c r="V67" s="12" t="str">
        <f t="shared" ref="V67:V68" si="0">IF(AND(T67=0,U67=0),"",T67+U67)</f>
        <v/>
      </c>
      <c r="W67" s="155" t="s">
        <v>86</v>
      </c>
      <c r="X67" s="118"/>
      <c r="Y67" s="116">
        <v>3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309</v>
      </c>
      <c r="L68" s="118"/>
      <c r="M68" s="169" t="s">
        <v>310</v>
      </c>
      <c r="N68" s="118"/>
      <c r="O68" s="116" t="s">
        <v>90</v>
      </c>
      <c r="P68" s="118"/>
      <c r="Q68" s="14">
        <v>0</v>
      </c>
      <c r="R68" s="14">
        <v>1</v>
      </c>
      <c r="S68" s="14">
        <v>1</v>
      </c>
      <c r="T68" s="12"/>
      <c r="U68" s="12"/>
      <c r="V68" s="12" t="str">
        <f t="shared" si="0"/>
        <v/>
      </c>
      <c r="W68" s="155" t="s">
        <v>90</v>
      </c>
      <c r="X68" s="118"/>
      <c r="Y68" s="116">
        <v>1</v>
      </c>
      <c r="Z68" s="118"/>
    </row>
    <row r="69" spans="1:26" ht="18" customHeight="1">
      <c r="A69" s="1" t="s">
        <v>91</v>
      </c>
      <c r="B69" s="116" t="s">
        <v>95</v>
      </c>
      <c r="C69" s="117"/>
      <c r="D69" s="117"/>
      <c r="E69" s="117"/>
      <c r="F69" s="117"/>
      <c r="G69" s="117"/>
      <c r="H69" s="118"/>
      <c r="I69" s="11" t="s">
        <v>91</v>
      </c>
      <c r="J69" s="119" t="s">
        <v>139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311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UBlLkbzwduaqDSip13CZimr8lk8WlQDj4hk/Z+pKkJqkM0YYkzCTWHJ2UdIa471iJfc5VJPtSLfngPjd5h04lw==" saltValue="nQJrmnJ3P3WzpBW3HFwQvQ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2F5496"/>
  </sheetPr>
  <dimension ref="A1:Z78"/>
  <sheetViews>
    <sheetView workbookViewId="0">
      <selection activeCell="R16" sqref="R16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45355</v>
      </c>
      <c r="C6" s="118"/>
      <c r="D6" s="122" t="s">
        <v>1</v>
      </c>
      <c r="E6" s="118"/>
      <c r="F6" s="137" t="s">
        <v>312</v>
      </c>
      <c r="G6" s="117"/>
      <c r="H6" s="118"/>
      <c r="I6" s="138" t="s">
        <v>3</v>
      </c>
      <c r="J6" s="118"/>
      <c r="K6" s="116">
        <v>7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19" t="s">
        <v>314</v>
      </c>
      <c r="Y6" s="117"/>
      <c r="Z6" s="118"/>
    </row>
    <row r="7" spans="1:26" ht="18" customHeight="1">
      <c r="A7" s="139" t="s">
        <v>10</v>
      </c>
      <c r="B7" s="118"/>
      <c r="C7" s="119" t="s">
        <v>141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5" t="s">
        <v>14</v>
      </c>
      <c r="N7" s="4" t="s">
        <v>13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65" t="s">
        <v>315</v>
      </c>
      <c r="D9" s="117"/>
      <c r="E9" s="117"/>
      <c r="F9" s="117"/>
      <c r="G9" s="117"/>
      <c r="H9" s="117"/>
      <c r="I9" s="117"/>
      <c r="J9" s="117"/>
      <c r="K9" s="118"/>
      <c r="L9" s="10"/>
      <c r="M9" s="11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4" t="s">
        <v>14</v>
      </c>
      <c r="Z9" s="12">
        <v>16</v>
      </c>
    </row>
    <row r="10" spans="1:26" ht="18" customHeight="1">
      <c r="A10" s="140" t="s">
        <v>29</v>
      </c>
      <c r="B10" s="15">
        <v>2</v>
      </c>
      <c r="C10" s="166" t="s">
        <v>316</v>
      </c>
      <c r="D10" s="148"/>
      <c r="E10" s="148"/>
      <c r="F10" s="148"/>
      <c r="G10" s="148"/>
      <c r="H10" s="148"/>
      <c r="I10" s="148"/>
      <c r="J10" s="148"/>
      <c r="K10" s="126"/>
      <c r="L10" s="10"/>
      <c r="M10" s="12"/>
      <c r="N10" s="12"/>
      <c r="O10" s="12"/>
      <c r="P10" s="12"/>
      <c r="Q10" s="16"/>
      <c r="R10" s="16"/>
      <c r="S10" s="13"/>
      <c r="T10" s="13"/>
      <c r="U10" s="13"/>
      <c r="V10" s="13"/>
      <c r="W10" s="13"/>
      <c r="X10" s="13"/>
      <c r="Y10" s="14" t="s">
        <v>14</v>
      </c>
      <c r="Z10" s="12">
        <v>17</v>
      </c>
    </row>
    <row r="11" spans="1:26" ht="18" customHeight="1">
      <c r="A11" s="141"/>
      <c r="B11" s="15">
        <v>3</v>
      </c>
      <c r="C11" s="166" t="s">
        <v>317</v>
      </c>
      <c r="D11" s="148"/>
      <c r="E11" s="148"/>
      <c r="F11" s="148"/>
      <c r="G11" s="148"/>
      <c r="H11" s="148"/>
      <c r="I11" s="148"/>
      <c r="J11" s="148"/>
      <c r="K11" s="126"/>
      <c r="L11" s="10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4" t="s">
        <v>14</v>
      </c>
      <c r="Z11" s="12">
        <v>18</v>
      </c>
    </row>
    <row r="12" spans="1:26" ht="18" customHeight="1">
      <c r="A12" s="141"/>
      <c r="B12" s="15">
        <v>4</v>
      </c>
      <c r="C12" s="166" t="s">
        <v>318</v>
      </c>
      <c r="D12" s="148"/>
      <c r="E12" s="148"/>
      <c r="F12" s="148"/>
      <c r="G12" s="148"/>
      <c r="H12" s="148"/>
      <c r="I12" s="148"/>
      <c r="J12" s="148"/>
      <c r="K12" s="126"/>
      <c r="L12" s="10"/>
      <c r="M12" s="12"/>
      <c r="N12" s="12"/>
      <c r="O12" s="12"/>
      <c r="P12" s="12"/>
      <c r="Q12" s="13"/>
      <c r="R12" s="13"/>
      <c r="S12" s="13"/>
      <c r="T12" s="13"/>
      <c r="U12" s="13"/>
      <c r="V12" s="13"/>
      <c r="W12" s="13"/>
      <c r="X12" s="13"/>
      <c r="Y12" s="12">
        <v>4</v>
      </c>
      <c r="Z12" s="12">
        <v>19</v>
      </c>
    </row>
    <row r="13" spans="1:26" ht="18" customHeight="1">
      <c r="A13" s="141"/>
      <c r="B13" s="15">
        <v>5</v>
      </c>
      <c r="C13" s="166" t="s">
        <v>319</v>
      </c>
      <c r="D13" s="148"/>
      <c r="E13" s="148"/>
      <c r="F13" s="148"/>
      <c r="G13" s="148"/>
      <c r="H13" s="148"/>
      <c r="I13" s="148"/>
      <c r="J13" s="148"/>
      <c r="K13" s="126"/>
      <c r="L13" s="10"/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2">
        <v>5</v>
      </c>
      <c r="Z13" s="17">
        <v>20</v>
      </c>
    </row>
    <row r="14" spans="1:26" ht="18" customHeight="1">
      <c r="A14" s="141"/>
      <c r="B14" s="15">
        <v>6</v>
      </c>
      <c r="C14" s="166" t="s">
        <v>320</v>
      </c>
      <c r="D14" s="148"/>
      <c r="E14" s="148"/>
      <c r="F14" s="148"/>
      <c r="G14" s="148"/>
      <c r="H14" s="148"/>
      <c r="I14" s="148"/>
      <c r="J14" s="148"/>
      <c r="K14" s="126"/>
      <c r="L14" s="10"/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2">
        <v>6</v>
      </c>
      <c r="Z14" s="12">
        <v>21</v>
      </c>
    </row>
    <row r="15" spans="1:26" ht="18" customHeight="1">
      <c r="A15" s="141"/>
      <c r="B15" s="15">
        <v>7</v>
      </c>
      <c r="C15" s="167" t="s">
        <v>321</v>
      </c>
      <c r="D15" s="148"/>
      <c r="E15" s="148"/>
      <c r="F15" s="148"/>
      <c r="G15" s="148"/>
      <c r="H15" s="148"/>
      <c r="I15" s="148"/>
      <c r="J15" s="148"/>
      <c r="K15" s="126"/>
      <c r="L15" s="10"/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2">
        <v>7</v>
      </c>
      <c r="Z15" s="12">
        <v>22</v>
      </c>
    </row>
    <row r="16" spans="1:26" ht="18" customHeight="1">
      <c r="A16" s="141"/>
      <c r="B16" s="15">
        <v>8</v>
      </c>
      <c r="C16" s="166" t="s">
        <v>322</v>
      </c>
      <c r="D16" s="148"/>
      <c r="E16" s="148"/>
      <c r="F16" s="148"/>
      <c r="G16" s="148"/>
      <c r="H16" s="148"/>
      <c r="I16" s="148"/>
      <c r="J16" s="148"/>
      <c r="K16" s="126"/>
      <c r="L16" s="10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2">
        <v>8</v>
      </c>
      <c r="Z16" s="12">
        <v>23</v>
      </c>
    </row>
    <row r="17" spans="1:26" ht="18" customHeight="1">
      <c r="A17" s="142"/>
      <c r="B17" s="19">
        <v>9</v>
      </c>
      <c r="C17" s="166" t="s">
        <v>323</v>
      </c>
      <c r="D17" s="148"/>
      <c r="E17" s="148"/>
      <c r="F17" s="148"/>
      <c r="G17" s="148"/>
      <c r="H17" s="148"/>
      <c r="I17" s="148"/>
      <c r="J17" s="148"/>
      <c r="K17" s="126"/>
      <c r="L17" s="10"/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2">
        <v>9</v>
      </c>
      <c r="Z17" s="12">
        <v>24</v>
      </c>
    </row>
    <row r="18" spans="1:26" ht="18" customHeight="1">
      <c r="A18" s="8" t="s">
        <v>26</v>
      </c>
      <c r="B18" s="15">
        <v>10</v>
      </c>
      <c r="C18" s="166" t="s">
        <v>324</v>
      </c>
      <c r="D18" s="148"/>
      <c r="E18" s="148"/>
      <c r="F18" s="148"/>
      <c r="G18" s="148"/>
      <c r="H18" s="148"/>
      <c r="I18" s="148"/>
      <c r="J18" s="148"/>
      <c r="K18" s="126"/>
      <c r="L18" s="20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66" t="s">
        <v>155</v>
      </c>
      <c r="D19" s="148"/>
      <c r="E19" s="148"/>
      <c r="F19" s="148"/>
      <c r="G19" s="148"/>
      <c r="H19" s="148"/>
      <c r="I19" s="148"/>
      <c r="J19" s="148"/>
      <c r="K19" s="126"/>
      <c r="L19" s="20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66" t="s">
        <v>153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68" t="s">
        <v>154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6" t="s">
        <v>152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6" t="s">
        <v>156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29">
        <v>6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67">
        <v>1</v>
      </c>
      <c r="M25" s="67">
        <v>1</v>
      </c>
      <c r="N25" s="67">
        <v>1</v>
      </c>
      <c r="O25" s="67">
        <v>2</v>
      </c>
      <c r="P25" s="67">
        <v>2</v>
      </c>
      <c r="Q25" s="67">
        <v>2</v>
      </c>
      <c r="R25" s="67">
        <v>2</v>
      </c>
      <c r="S25" s="67">
        <v>2</v>
      </c>
      <c r="T25" s="72"/>
      <c r="U25" s="72"/>
      <c r="V25" s="72"/>
      <c r="W25" s="72"/>
      <c r="X25" s="72"/>
      <c r="Y25" s="72"/>
      <c r="Z25" s="72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73" t="s">
        <v>325</v>
      </c>
      <c r="M26" s="73" t="s">
        <v>326</v>
      </c>
      <c r="N26" s="73" t="s">
        <v>327</v>
      </c>
      <c r="O26" s="73" t="s">
        <v>328</v>
      </c>
      <c r="P26" s="73" t="s">
        <v>329</v>
      </c>
      <c r="Q26" s="73" t="s">
        <v>330</v>
      </c>
      <c r="R26" s="73" t="s">
        <v>331</v>
      </c>
      <c r="S26" s="73" t="s">
        <v>332</v>
      </c>
      <c r="T26" s="74"/>
      <c r="U26" s="74"/>
      <c r="V26" s="74"/>
      <c r="W26" s="74"/>
      <c r="X26" s="74"/>
      <c r="Y26" s="74"/>
      <c r="Z26" s="74"/>
    </row>
    <row r="27" spans="1:26" ht="18" customHeight="1">
      <c r="A27" s="153" t="s">
        <v>333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67">
        <v>4</v>
      </c>
      <c r="M27" s="67">
        <v>7</v>
      </c>
      <c r="N27" s="67">
        <v>9</v>
      </c>
      <c r="O27" s="67">
        <v>8</v>
      </c>
      <c r="P27" s="67">
        <v>3</v>
      </c>
      <c r="Q27" s="67">
        <v>2</v>
      </c>
      <c r="R27" s="67">
        <v>5</v>
      </c>
      <c r="S27" s="67">
        <v>2</v>
      </c>
      <c r="T27" s="72"/>
      <c r="U27" s="72"/>
      <c r="V27" s="72"/>
      <c r="W27" s="72"/>
      <c r="X27" s="72"/>
      <c r="Y27" s="72"/>
      <c r="Z27" s="72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57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14</v>
      </c>
      <c r="N37" s="4" t="s">
        <v>13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5</v>
      </c>
      <c r="C39" s="162" t="s">
        <v>334</v>
      </c>
      <c r="D39" s="117"/>
      <c r="E39" s="117"/>
      <c r="F39" s="117"/>
      <c r="G39" s="117"/>
      <c r="H39" s="117"/>
      <c r="I39" s="117"/>
      <c r="J39" s="117"/>
      <c r="K39" s="118"/>
      <c r="L39" s="10"/>
      <c r="M39" s="11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1</v>
      </c>
      <c r="C40" s="160" t="s">
        <v>335</v>
      </c>
      <c r="D40" s="148"/>
      <c r="E40" s="148"/>
      <c r="F40" s="148"/>
      <c r="G40" s="148"/>
      <c r="H40" s="148"/>
      <c r="I40" s="148"/>
      <c r="J40" s="148"/>
      <c r="K40" s="126"/>
      <c r="L40" s="10"/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4" t="s">
        <v>14</v>
      </c>
      <c r="Z40" s="12">
        <v>17</v>
      </c>
    </row>
    <row r="41" spans="1:26" ht="18" customHeight="1">
      <c r="A41" s="141"/>
      <c r="B41" s="15">
        <v>6</v>
      </c>
      <c r="C41" s="160" t="s">
        <v>336</v>
      </c>
      <c r="D41" s="148"/>
      <c r="E41" s="148"/>
      <c r="F41" s="148"/>
      <c r="G41" s="148"/>
      <c r="H41" s="148"/>
      <c r="I41" s="148"/>
      <c r="J41" s="148"/>
      <c r="K41" s="126"/>
      <c r="L41" s="10"/>
      <c r="M41" s="12"/>
      <c r="N41" s="12"/>
      <c r="O41" s="12"/>
      <c r="P41" s="12"/>
      <c r="Q41" s="13"/>
      <c r="R41" s="13"/>
      <c r="S41" s="13"/>
      <c r="T41" s="13"/>
      <c r="U41" s="13"/>
      <c r="V41" s="13"/>
      <c r="W41" s="13"/>
      <c r="X41" s="13"/>
      <c r="Y41" s="14">
        <v>3</v>
      </c>
      <c r="Z41" s="12">
        <v>18</v>
      </c>
    </row>
    <row r="42" spans="1:26" ht="18" customHeight="1">
      <c r="A42" s="141"/>
      <c r="B42" s="15">
        <v>7</v>
      </c>
      <c r="C42" s="160" t="s">
        <v>337</v>
      </c>
      <c r="D42" s="148"/>
      <c r="E42" s="148"/>
      <c r="F42" s="148"/>
      <c r="G42" s="148"/>
      <c r="H42" s="148"/>
      <c r="I42" s="148"/>
      <c r="J42" s="148"/>
      <c r="K42" s="126"/>
      <c r="L42" s="10"/>
      <c r="M42" s="12"/>
      <c r="N42" s="12"/>
      <c r="O42" s="12"/>
      <c r="P42" s="12"/>
      <c r="Q42" s="16"/>
      <c r="R42" s="16"/>
      <c r="S42" s="13"/>
      <c r="T42" s="13"/>
      <c r="U42" s="13"/>
      <c r="V42" s="13"/>
      <c r="W42" s="13"/>
      <c r="X42" s="13"/>
      <c r="Y42" s="14">
        <v>4</v>
      </c>
      <c r="Z42" s="12">
        <v>19</v>
      </c>
    </row>
    <row r="43" spans="1:26" ht="18" customHeight="1">
      <c r="A43" s="141"/>
      <c r="B43" s="15">
        <v>8</v>
      </c>
      <c r="C43" s="160" t="s">
        <v>338</v>
      </c>
      <c r="D43" s="148"/>
      <c r="E43" s="148"/>
      <c r="F43" s="148"/>
      <c r="G43" s="148"/>
      <c r="H43" s="148"/>
      <c r="I43" s="148"/>
      <c r="J43" s="148"/>
      <c r="K43" s="126"/>
      <c r="L43" s="10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4">
        <v>5</v>
      </c>
      <c r="Z43" s="17">
        <v>20</v>
      </c>
    </row>
    <row r="44" spans="1:26" ht="18" customHeight="1">
      <c r="A44" s="141"/>
      <c r="B44" s="15">
        <v>21</v>
      </c>
      <c r="C44" s="160" t="s">
        <v>339</v>
      </c>
      <c r="D44" s="148"/>
      <c r="E44" s="148"/>
      <c r="F44" s="148"/>
      <c r="G44" s="148"/>
      <c r="H44" s="148"/>
      <c r="I44" s="148"/>
      <c r="J44" s="148"/>
      <c r="K44" s="126"/>
      <c r="L44" s="10"/>
      <c r="M44" s="12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4">
        <v>6</v>
      </c>
      <c r="Z44" s="12">
        <v>21</v>
      </c>
    </row>
    <row r="45" spans="1:26" ht="18" customHeight="1">
      <c r="A45" s="141"/>
      <c r="B45" s="15">
        <v>99</v>
      </c>
      <c r="C45" s="160" t="s">
        <v>340</v>
      </c>
      <c r="D45" s="148"/>
      <c r="E45" s="148"/>
      <c r="F45" s="148"/>
      <c r="G45" s="148"/>
      <c r="H45" s="148"/>
      <c r="I45" s="148"/>
      <c r="J45" s="148"/>
      <c r="K45" s="126"/>
      <c r="L45" s="10"/>
      <c r="M45" s="12"/>
      <c r="N45" s="46"/>
      <c r="O45" s="46"/>
      <c r="P45" s="12"/>
      <c r="Q45" s="13"/>
      <c r="R45" s="13"/>
      <c r="S45" s="13"/>
      <c r="T45" s="13"/>
      <c r="U45" s="13"/>
      <c r="V45" s="13"/>
      <c r="W45" s="13"/>
      <c r="X45" s="13"/>
      <c r="Y45" s="14">
        <v>7</v>
      </c>
      <c r="Z45" s="12">
        <v>22</v>
      </c>
    </row>
    <row r="46" spans="1:26" ht="18" customHeight="1">
      <c r="A46" s="141"/>
      <c r="B46" s="15">
        <v>9</v>
      </c>
      <c r="C46" s="160" t="s">
        <v>341</v>
      </c>
      <c r="D46" s="148"/>
      <c r="E46" s="148"/>
      <c r="F46" s="148"/>
      <c r="G46" s="148"/>
      <c r="H46" s="148"/>
      <c r="I46" s="148"/>
      <c r="J46" s="148"/>
      <c r="K46" s="126"/>
      <c r="L46" s="10"/>
      <c r="M46" s="12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4">
        <v>8</v>
      </c>
      <c r="Z46" s="12">
        <v>23</v>
      </c>
    </row>
    <row r="47" spans="1:26" ht="18" customHeight="1">
      <c r="A47" s="142"/>
      <c r="B47" s="15">
        <v>81</v>
      </c>
      <c r="C47" s="160" t="s">
        <v>342</v>
      </c>
      <c r="D47" s="148"/>
      <c r="E47" s="148"/>
      <c r="F47" s="148"/>
      <c r="G47" s="148"/>
      <c r="H47" s="148"/>
      <c r="I47" s="148"/>
      <c r="J47" s="148"/>
      <c r="K47" s="126"/>
      <c r="L47" s="10"/>
      <c r="M47" s="12"/>
      <c r="N47" s="12"/>
      <c r="O47" s="12"/>
      <c r="P47" s="12"/>
      <c r="Q47" s="13"/>
      <c r="R47" s="13"/>
      <c r="S47" s="13"/>
      <c r="T47" s="13"/>
      <c r="U47" s="13"/>
      <c r="V47" s="13"/>
      <c r="W47" s="13"/>
      <c r="X47" s="13"/>
      <c r="Y47" s="14">
        <v>9</v>
      </c>
      <c r="Z47" s="12">
        <v>24</v>
      </c>
    </row>
    <row r="48" spans="1:26" ht="18" customHeight="1">
      <c r="A48" s="8" t="s">
        <v>26</v>
      </c>
      <c r="B48" s="56">
        <v>10</v>
      </c>
      <c r="C48" s="160" t="s">
        <v>343</v>
      </c>
      <c r="D48" s="148"/>
      <c r="E48" s="148"/>
      <c r="F48" s="148"/>
      <c r="G48" s="148"/>
      <c r="H48" s="148"/>
      <c r="I48" s="148"/>
      <c r="J48" s="148"/>
      <c r="K48" s="126"/>
      <c r="L48" s="20"/>
      <c r="M48" s="12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75">
        <v>10</v>
      </c>
      <c r="Z48" s="17">
        <v>25</v>
      </c>
    </row>
    <row r="49" spans="1:26" ht="18" customHeight="1">
      <c r="A49" s="8" t="s">
        <v>38</v>
      </c>
      <c r="B49" s="21"/>
      <c r="C49" s="160" t="s">
        <v>68</v>
      </c>
      <c r="D49" s="148"/>
      <c r="E49" s="148"/>
      <c r="F49" s="148"/>
      <c r="G49" s="148"/>
      <c r="H49" s="148"/>
      <c r="I49" s="148"/>
      <c r="J49" s="148"/>
      <c r="K49" s="126"/>
      <c r="L49" s="20"/>
      <c r="M49" s="12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0" t="s">
        <v>344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1"/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0" t="s">
        <v>345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21"/>
      <c r="C53" s="161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26" t="s">
        <v>46</v>
      </c>
      <c r="B54" s="21"/>
      <c r="C54" s="76"/>
      <c r="D54" s="76"/>
      <c r="E54" s="76"/>
      <c r="F54" s="76"/>
      <c r="G54" s="76"/>
      <c r="H54" s="76"/>
      <c r="I54" s="76"/>
      <c r="J54" s="77"/>
      <c r="K54" s="78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79"/>
      <c r="B55" s="80"/>
      <c r="C55" s="80"/>
      <c r="D55" s="80"/>
      <c r="E55" s="80"/>
      <c r="F55" s="80"/>
      <c r="G55" s="80"/>
      <c r="H55" s="80"/>
      <c r="I55" s="80"/>
      <c r="J55" s="81"/>
      <c r="K55" s="78" t="s">
        <v>48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4"/>
      <c r="M56" s="34"/>
      <c r="N56" s="34"/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346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91</v>
      </c>
      <c r="B66" s="116" t="s">
        <v>347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348</v>
      </c>
      <c r="L67" s="118"/>
      <c r="M67" s="169" t="s">
        <v>349</v>
      </c>
      <c r="N67" s="118"/>
      <c r="O67" s="116" t="s">
        <v>86</v>
      </c>
      <c r="P67" s="118"/>
      <c r="Q67" s="14">
        <v>3</v>
      </c>
      <c r="R67" s="14">
        <v>5</v>
      </c>
      <c r="S67" s="14">
        <v>8</v>
      </c>
      <c r="T67" s="12"/>
      <c r="U67" s="12"/>
      <c r="V67" s="12" t="str">
        <f t="shared" ref="V67:V68" si="0">IF(AND(T67=0,U67=0),"",T67+U67)</f>
        <v/>
      </c>
      <c r="W67" s="155" t="s">
        <v>86</v>
      </c>
      <c r="X67" s="118"/>
      <c r="Y67" s="116">
        <v>8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350</v>
      </c>
      <c r="L68" s="118"/>
      <c r="M68" s="169" t="s">
        <v>351</v>
      </c>
      <c r="N68" s="118"/>
      <c r="O68" s="116" t="s">
        <v>90</v>
      </c>
      <c r="P68" s="118"/>
      <c r="Q68" s="14">
        <v>0</v>
      </c>
      <c r="R68" s="14">
        <v>0</v>
      </c>
      <c r="S68" s="14">
        <v>0</v>
      </c>
      <c r="T68" s="12"/>
      <c r="U68" s="12"/>
      <c r="V68" s="12" t="str">
        <f t="shared" si="0"/>
        <v/>
      </c>
      <c r="W68" s="155" t="s">
        <v>90</v>
      </c>
      <c r="X68" s="118"/>
      <c r="Y68" s="116">
        <v>0</v>
      </c>
      <c r="Z68" s="118"/>
    </row>
    <row r="69" spans="1:26" ht="18" customHeight="1">
      <c r="A69" s="1" t="s">
        <v>91</v>
      </c>
      <c r="B69" s="119" t="s">
        <v>352</v>
      </c>
      <c r="C69" s="117"/>
      <c r="D69" s="117"/>
      <c r="E69" s="117"/>
      <c r="F69" s="117"/>
      <c r="G69" s="117"/>
      <c r="H69" s="117"/>
      <c r="I69" s="118"/>
      <c r="J69" s="176" t="s">
        <v>353</v>
      </c>
      <c r="K69" s="130"/>
      <c r="L69" s="130"/>
      <c r="M69" s="130"/>
      <c r="N69" s="130"/>
      <c r="O69" s="130"/>
      <c r="P69" s="130"/>
      <c r="Q69" s="130"/>
      <c r="R69" s="55" t="s">
        <v>174</v>
      </c>
      <c r="S69" s="119" t="s">
        <v>354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54ozSmUZCVE/EdYqp5RxsUxVX3iyYR8+/jGGzxS69fE4WA61SlkYgvxN44MY1bVP09B9OMJOKz87GXeV0wiM7g==" saltValue="fDeXyuhXscP5ucG7lhfrLg==" spinCount="100000" sheet="1" objects="1" scenarios="1"/>
  <customSheetViews>
    <customSheetView guid="{10395CA2-3CDD-4D49-9303-49F712009F3B}">
      <pageMargins left="0.23622047244094491" right="0.23622047244094491" top="8.2346609257265876E-2" bottom="0.35433070866141736" header="0" footer="0"/>
      <pageSetup scale="54" orientation="portrait"/>
    </customSheetView>
  </customSheetViews>
  <mergeCells count="96">
    <mergeCell ref="A74:Z74"/>
    <mergeCell ref="A75:Z78"/>
    <mergeCell ref="I67:J67"/>
    <mergeCell ref="I68:J68"/>
    <mergeCell ref="B69:I69"/>
    <mergeCell ref="J69:Q69"/>
    <mergeCell ref="S69:Z69"/>
    <mergeCell ref="B70:H71"/>
    <mergeCell ref="J70:Q71"/>
    <mergeCell ref="C52:K52"/>
    <mergeCell ref="C53:K53"/>
    <mergeCell ref="S70:Z71"/>
    <mergeCell ref="D72:Z72"/>
    <mergeCell ref="A73:Z73"/>
    <mergeCell ref="C47:K47"/>
    <mergeCell ref="C48:K48"/>
    <mergeCell ref="C49:K49"/>
    <mergeCell ref="C50:K50"/>
    <mergeCell ref="C51:K51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B67:H68"/>
    <mergeCell ref="K67:L67"/>
    <mergeCell ref="M67:N67"/>
    <mergeCell ref="O67:P67"/>
    <mergeCell ref="Y67:Z67"/>
    <mergeCell ref="O68:P68"/>
    <mergeCell ref="Y68:Z68"/>
    <mergeCell ref="M66:N66"/>
    <mergeCell ref="O66:P66"/>
    <mergeCell ref="W66:Z66"/>
    <mergeCell ref="K68:L68"/>
    <mergeCell ref="M68:N68"/>
    <mergeCell ref="W67:X67"/>
    <mergeCell ref="W68:X68"/>
    <mergeCell ref="C22:K22"/>
    <mergeCell ref="C23:K23"/>
    <mergeCell ref="A57:C57"/>
    <mergeCell ref="A64:F65"/>
    <mergeCell ref="I66:J66"/>
    <mergeCell ref="K66:L66"/>
    <mergeCell ref="B66:H66"/>
    <mergeCell ref="C43:K43"/>
    <mergeCell ref="C44:K44"/>
    <mergeCell ref="C45:K45"/>
    <mergeCell ref="C46:K46"/>
    <mergeCell ref="C39:K39"/>
    <mergeCell ref="A40:A47"/>
    <mergeCell ref="C40:K40"/>
    <mergeCell ref="C41:K41"/>
    <mergeCell ref="C42:K4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8.2346609257265876E-2" bottom="0.35433070866141736" header="0" footer="0"/>
  <pageSetup scale="54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45355</v>
      </c>
      <c r="C6" s="118"/>
      <c r="D6" s="122" t="s">
        <v>1</v>
      </c>
      <c r="E6" s="118"/>
      <c r="F6" s="137" t="s">
        <v>355</v>
      </c>
      <c r="G6" s="117"/>
      <c r="H6" s="118"/>
      <c r="I6" s="138" t="s">
        <v>3</v>
      </c>
      <c r="J6" s="118"/>
      <c r="K6" s="116">
        <v>8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71">
        <v>0.5</v>
      </c>
      <c r="Y6" s="117"/>
      <c r="Z6" s="118"/>
    </row>
    <row r="7" spans="1:26" ht="18" customHeight="1">
      <c r="A7" s="139" t="s">
        <v>10</v>
      </c>
      <c r="B7" s="118"/>
      <c r="C7" s="119" t="s">
        <v>356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5" t="s">
        <v>14</v>
      </c>
      <c r="N7" s="52" t="s">
        <v>14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65" t="s">
        <v>357</v>
      </c>
      <c r="D9" s="117"/>
      <c r="E9" s="117"/>
      <c r="F9" s="117"/>
      <c r="G9" s="117"/>
      <c r="H9" s="117"/>
      <c r="I9" s="117"/>
      <c r="J9" s="117"/>
      <c r="K9" s="118"/>
      <c r="L9" s="10"/>
      <c r="M9" s="11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4" t="s">
        <v>14</v>
      </c>
      <c r="Z9" s="12">
        <v>16</v>
      </c>
    </row>
    <row r="10" spans="1:26" ht="18" customHeight="1">
      <c r="A10" s="140" t="s">
        <v>29</v>
      </c>
      <c r="B10" s="15">
        <v>8</v>
      </c>
      <c r="C10" s="166" t="s">
        <v>358</v>
      </c>
      <c r="D10" s="148"/>
      <c r="E10" s="148"/>
      <c r="F10" s="148"/>
      <c r="G10" s="148"/>
      <c r="H10" s="148"/>
      <c r="I10" s="148"/>
      <c r="J10" s="148"/>
      <c r="K10" s="126"/>
      <c r="L10" s="10"/>
      <c r="M10" s="12"/>
      <c r="N10" s="12"/>
      <c r="O10" s="12"/>
      <c r="P10" s="12"/>
      <c r="Q10" s="16"/>
      <c r="R10" s="16"/>
      <c r="S10" s="13"/>
      <c r="T10" s="13"/>
      <c r="U10" s="13"/>
      <c r="V10" s="13"/>
      <c r="W10" s="13"/>
      <c r="X10" s="13"/>
      <c r="Y10" s="14" t="s">
        <v>14</v>
      </c>
      <c r="Z10" s="12">
        <v>17</v>
      </c>
    </row>
    <row r="11" spans="1:26" ht="18" customHeight="1">
      <c r="A11" s="141"/>
      <c r="B11" s="15">
        <v>7</v>
      </c>
      <c r="C11" s="166" t="s">
        <v>359</v>
      </c>
      <c r="D11" s="148"/>
      <c r="E11" s="148"/>
      <c r="F11" s="148"/>
      <c r="G11" s="148"/>
      <c r="H11" s="148"/>
      <c r="I11" s="148"/>
      <c r="J11" s="148"/>
      <c r="K11" s="126"/>
      <c r="L11" s="10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2">
        <v>3</v>
      </c>
      <c r="Z11" s="12">
        <v>18</v>
      </c>
    </row>
    <row r="12" spans="1:26" ht="18" customHeight="1">
      <c r="A12" s="141"/>
      <c r="B12" s="15">
        <v>6</v>
      </c>
      <c r="C12" s="166" t="s">
        <v>360</v>
      </c>
      <c r="D12" s="148"/>
      <c r="E12" s="148"/>
      <c r="F12" s="148"/>
      <c r="G12" s="148"/>
      <c r="H12" s="148"/>
      <c r="I12" s="148"/>
      <c r="J12" s="148"/>
      <c r="K12" s="126"/>
      <c r="L12" s="10"/>
      <c r="M12" s="12"/>
      <c r="N12" s="12"/>
      <c r="O12" s="12"/>
      <c r="P12" s="12"/>
      <c r="Q12" s="13"/>
      <c r="R12" s="13"/>
      <c r="S12" s="13"/>
      <c r="T12" s="13"/>
      <c r="U12" s="13"/>
      <c r="V12" s="13"/>
      <c r="W12" s="13"/>
      <c r="X12" s="13"/>
      <c r="Y12" s="12">
        <v>4</v>
      </c>
      <c r="Z12" s="12">
        <v>19</v>
      </c>
    </row>
    <row r="13" spans="1:26" ht="18" customHeight="1">
      <c r="A13" s="141"/>
      <c r="B13" s="15">
        <v>2</v>
      </c>
      <c r="C13" s="167" t="s">
        <v>361</v>
      </c>
      <c r="D13" s="148"/>
      <c r="E13" s="148"/>
      <c r="F13" s="148"/>
      <c r="G13" s="148"/>
      <c r="H13" s="148"/>
      <c r="I13" s="148"/>
      <c r="J13" s="148"/>
      <c r="K13" s="126"/>
      <c r="L13" s="10"/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2">
        <v>5</v>
      </c>
      <c r="Z13" s="17">
        <v>20</v>
      </c>
    </row>
    <row r="14" spans="1:26" ht="18" customHeight="1">
      <c r="A14" s="141"/>
      <c r="B14" s="15">
        <v>5</v>
      </c>
      <c r="C14" s="166" t="s">
        <v>362</v>
      </c>
      <c r="D14" s="148"/>
      <c r="E14" s="148"/>
      <c r="F14" s="148"/>
      <c r="G14" s="148"/>
      <c r="H14" s="148"/>
      <c r="I14" s="148"/>
      <c r="J14" s="148"/>
      <c r="K14" s="126"/>
      <c r="L14" s="10"/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2">
        <v>6</v>
      </c>
      <c r="Z14" s="12">
        <v>21</v>
      </c>
    </row>
    <row r="15" spans="1:26" ht="18" customHeight="1">
      <c r="A15" s="141"/>
      <c r="B15" s="15">
        <v>3</v>
      </c>
      <c r="C15" s="166" t="s">
        <v>363</v>
      </c>
      <c r="D15" s="148"/>
      <c r="E15" s="148"/>
      <c r="F15" s="148"/>
      <c r="G15" s="148"/>
      <c r="H15" s="148"/>
      <c r="I15" s="148"/>
      <c r="J15" s="148"/>
      <c r="K15" s="126"/>
      <c r="L15" s="10"/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2">
        <v>7</v>
      </c>
      <c r="Z15" s="12">
        <v>22</v>
      </c>
    </row>
    <row r="16" spans="1:26" ht="18" customHeight="1">
      <c r="A16" s="141"/>
      <c r="B16" s="15">
        <v>4</v>
      </c>
      <c r="C16" s="166" t="s">
        <v>364</v>
      </c>
      <c r="D16" s="148"/>
      <c r="E16" s="148"/>
      <c r="F16" s="148"/>
      <c r="G16" s="148"/>
      <c r="H16" s="148"/>
      <c r="I16" s="148"/>
      <c r="J16" s="148"/>
      <c r="K16" s="126"/>
      <c r="L16" s="10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2">
        <v>8</v>
      </c>
      <c r="Z16" s="12">
        <v>23</v>
      </c>
    </row>
    <row r="17" spans="1:26" ht="18" customHeight="1">
      <c r="A17" s="142"/>
      <c r="B17" s="19">
        <v>9</v>
      </c>
      <c r="C17" s="166" t="s">
        <v>365</v>
      </c>
      <c r="D17" s="148"/>
      <c r="E17" s="148"/>
      <c r="F17" s="148"/>
      <c r="G17" s="148"/>
      <c r="H17" s="148"/>
      <c r="I17" s="148"/>
      <c r="J17" s="148"/>
      <c r="K17" s="126"/>
      <c r="L17" s="10"/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2">
        <v>9</v>
      </c>
      <c r="Z17" s="12">
        <v>24</v>
      </c>
    </row>
    <row r="18" spans="1:26" ht="18" customHeight="1">
      <c r="A18" s="8" t="s">
        <v>26</v>
      </c>
      <c r="B18" s="15">
        <v>10</v>
      </c>
      <c r="C18" s="166" t="s">
        <v>366</v>
      </c>
      <c r="D18" s="148"/>
      <c r="E18" s="148"/>
      <c r="F18" s="148"/>
      <c r="G18" s="148"/>
      <c r="H18" s="148"/>
      <c r="I18" s="148"/>
      <c r="J18" s="148"/>
      <c r="K18" s="126"/>
      <c r="L18" s="20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66" t="s">
        <v>367</v>
      </c>
      <c r="D19" s="148"/>
      <c r="E19" s="148"/>
      <c r="F19" s="148"/>
      <c r="G19" s="148"/>
      <c r="H19" s="148"/>
      <c r="I19" s="148"/>
      <c r="J19" s="148"/>
      <c r="K19" s="126"/>
      <c r="L19" s="20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66" t="s">
        <v>111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68" t="s">
        <v>110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6" t="s">
        <v>368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6" t="s">
        <v>369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1</v>
      </c>
      <c r="T25" s="30">
        <v>1</v>
      </c>
      <c r="U25" s="30">
        <v>2</v>
      </c>
      <c r="V25" s="30">
        <v>2</v>
      </c>
      <c r="W25" s="30">
        <v>2</v>
      </c>
      <c r="X25" s="30">
        <v>2</v>
      </c>
      <c r="Y25" s="30">
        <v>2</v>
      </c>
      <c r="Z25" s="30">
        <v>2</v>
      </c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0.99722222222222223</v>
      </c>
      <c r="M26" s="35">
        <v>0.99027777777777781</v>
      </c>
      <c r="N26" s="35">
        <v>0.8930555555555556</v>
      </c>
      <c r="O26" s="35">
        <v>0.74375000000000002</v>
      </c>
      <c r="P26" s="35">
        <v>0.48958333333333331</v>
      </c>
      <c r="Q26" s="35">
        <v>0.42499999999999999</v>
      </c>
      <c r="R26" s="35">
        <v>0.18402777777777779</v>
      </c>
      <c r="S26" s="35">
        <v>0.11458333333333333</v>
      </c>
      <c r="T26" s="35">
        <v>7.7777777777777779E-2</v>
      </c>
      <c r="U26" s="35">
        <v>0.9375</v>
      </c>
      <c r="V26" s="35">
        <v>0.80486111111111114</v>
      </c>
      <c r="W26" s="35">
        <v>0.70138888888888884</v>
      </c>
      <c r="X26" s="35">
        <v>0.63888888888888884</v>
      </c>
      <c r="Y26" s="35">
        <v>0.53194444444444444</v>
      </c>
      <c r="Z26" s="35">
        <v>0.40694444444444444</v>
      </c>
    </row>
    <row r="27" spans="1:26" ht="18" customHeight="1">
      <c r="A27" s="153" t="s">
        <v>370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7</v>
      </c>
      <c r="M27" s="30">
        <v>2</v>
      </c>
      <c r="N27" s="30">
        <v>8</v>
      </c>
      <c r="O27" s="30">
        <v>5</v>
      </c>
      <c r="P27" s="30">
        <v>8</v>
      </c>
      <c r="Q27" s="30">
        <v>9</v>
      </c>
      <c r="R27" s="30">
        <v>3</v>
      </c>
      <c r="S27" s="30">
        <v>4</v>
      </c>
      <c r="T27" s="30">
        <v>4</v>
      </c>
      <c r="U27" s="30">
        <v>7</v>
      </c>
      <c r="V27" s="30">
        <v>8</v>
      </c>
      <c r="W27" s="30">
        <v>4</v>
      </c>
      <c r="X27" s="30">
        <v>8</v>
      </c>
      <c r="Y27" s="30">
        <v>2</v>
      </c>
      <c r="Z27" s="30">
        <v>8</v>
      </c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4">
        <v>2</v>
      </c>
      <c r="M30" s="30">
        <v>2</v>
      </c>
      <c r="N30" s="5">
        <v>2</v>
      </c>
      <c r="O30" s="5">
        <v>2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82">
        <v>0.39930555555555558</v>
      </c>
      <c r="M31" s="35">
        <v>0.2326388888888889</v>
      </c>
      <c r="N31" s="83">
        <v>0.14722222222222223</v>
      </c>
      <c r="O31" s="83">
        <v>6.9444444444444441E-3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4">
        <v>8</v>
      </c>
      <c r="M32" s="30">
        <v>3</v>
      </c>
      <c r="N32" s="5">
        <v>6</v>
      </c>
      <c r="O32" s="5">
        <v>7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57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14</v>
      </c>
      <c r="N37" s="4" t="s">
        <v>13</v>
      </c>
      <c r="O37" s="3" t="s">
        <v>15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84">
        <v>1</v>
      </c>
      <c r="C39" s="162" t="s">
        <v>371</v>
      </c>
      <c r="D39" s="117"/>
      <c r="E39" s="117"/>
      <c r="F39" s="117"/>
      <c r="G39" s="117"/>
      <c r="H39" s="117"/>
      <c r="I39" s="117"/>
      <c r="J39" s="117"/>
      <c r="K39" s="118"/>
      <c r="L39" s="10"/>
      <c r="M39" s="11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2</v>
      </c>
      <c r="C40" s="160" t="s">
        <v>372</v>
      </c>
      <c r="D40" s="148"/>
      <c r="E40" s="148"/>
      <c r="F40" s="148"/>
      <c r="G40" s="148"/>
      <c r="H40" s="148"/>
      <c r="I40" s="148"/>
      <c r="J40" s="148"/>
      <c r="K40" s="126"/>
      <c r="L40" s="10"/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2">
        <v>2</v>
      </c>
      <c r="Z40" s="12">
        <v>17</v>
      </c>
    </row>
    <row r="41" spans="1:26" ht="18" customHeight="1">
      <c r="A41" s="141"/>
      <c r="B41" s="15">
        <v>3</v>
      </c>
      <c r="C41" s="160" t="s">
        <v>373</v>
      </c>
      <c r="D41" s="148"/>
      <c r="E41" s="148"/>
      <c r="F41" s="148"/>
      <c r="G41" s="148"/>
      <c r="H41" s="148"/>
      <c r="I41" s="148"/>
      <c r="J41" s="148"/>
      <c r="K41" s="126"/>
      <c r="L41" s="10"/>
      <c r="M41" s="12"/>
      <c r="N41" s="12"/>
      <c r="O41" s="12"/>
      <c r="P41" s="12"/>
      <c r="Q41" s="13"/>
      <c r="R41" s="13"/>
      <c r="S41" s="13"/>
      <c r="T41" s="13"/>
      <c r="U41" s="13"/>
      <c r="V41" s="13"/>
      <c r="W41" s="13"/>
      <c r="X41" s="13"/>
      <c r="Y41" s="12">
        <v>3</v>
      </c>
      <c r="Z41" s="12">
        <v>18</v>
      </c>
    </row>
    <row r="42" spans="1:26" ht="18" customHeight="1">
      <c r="A42" s="141"/>
      <c r="B42" s="15">
        <v>6</v>
      </c>
      <c r="C42" s="160" t="s">
        <v>374</v>
      </c>
      <c r="D42" s="148"/>
      <c r="E42" s="148"/>
      <c r="F42" s="148"/>
      <c r="G42" s="148"/>
      <c r="H42" s="148"/>
      <c r="I42" s="148"/>
      <c r="J42" s="148"/>
      <c r="K42" s="126"/>
      <c r="L42" s="10"/>
      <c r="M42" s="14" t="s">
        <v>14</v>
      </c>
      <c r="N42" s="12"/>
      <c r="O42" s="12"/>
      <c r="P42" s="12"/>
      <c r="Q42" s="35">
        <v>5.5555555555555552E-2</v>
      </c>
      <c r="R42" s="67" t="s">
        <v>375</v>
      </c>
      <c r="S42" s="13"/>
      <c r="T42" s="13"/>
      <c r="U42" s="13"/>
      <c r="V42" s="13"/>
      <c r="W42" s="13"/>
      <c r="X42" s="13"/>
      <c r="Y42" s="12">
        <v>4</v>
      </c>
      <c r="Z42" s="12">
        <v>19</v>
      </c>
    </row>
    <row r="43" spans="1:26" ht="18" customHeight="1">
      <c r="A43" s="141"/>
      <c r="B43" s="15">
        <v>7</v>
      </c>
      <c r="C43" s="160" t="s">
        <v>376</v>
      </c>
      <c r="D43" s="148"/>
      <c r="E43" s="148"/>
      <c r="F43" s="148"/>
      <c r="G43" s="148"/>
      <c r="H43" s="148"/>
      <c r="I43" s="148"/>
      <c r="J43" s="148"/>
      <c r="K43" s="126"/>
      <c r="L43" s="10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2">
        <v>5</v>
      </c>
      <c r="Z43" s="17">
        <v>20</v>
      </c>
    </row>
    <row r="44" spans="1:26" ht="18" customHeight="1">
      <c r="A44" s="141"/>
      <c r="B44" s="15">
        <v>8</v>
      </c>
      <c r="C44" s="160" t="s">
        <v>377</v>
      </c>
      <c r="D44" s="148"/>
      <c r="E44" s="148"/>
      <c r="F44" s="148"/>
      <c r="G44" s="148"/>
      <c r="H44" s="148"/>
      <c r="I44" s="148"/>
      <c r="J44" s="148"/>
      <c r="K44" s="126"/>
      <c r="L44" s="10"/>
      <c r="M44" s="12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2">
        <v>6</v>
      </c>
      <c r="Z44" s="12">
        <v>21</v>
      </c>
    </row>
    <row r="45" spans="1:26" ht="18" customHeight="1">
      <c r="A45" s="141"/>
      <c r="B45" s="15">
        <v>11</v>
      </c>
      <c r="C45" s="160" t="s">
        <v>378</v>
      </c>
      <c r="D45" s="148"/>
      <c r="E45" s="148"/>
      <c r="F45" s="148"/>
      <c r="G45" s="148"/>
      <c r="H45" s="148"/>
      <c r="I45" s="148"/>
      <c r="J45" s="148"/>
      <c r="K45" s="126"/>
      <c r="L45" s="10"/>
      <c r="M45" s="12"/>
      <c r="N45" s="46"/>
      <c r="O45" s="46"/>
      <c r="P45" s="12"/>
      <c r="Q45" s="13"/>
      <c r="R45" s="13"/>
      <c r="S45" s="13"/>
      <c r="T45" s="13"/>
      <c r="U45" s="13"/>
      <c r="V45" s="13"/>
      <c r="W45" s="13"/>
      <c r="X45" s="13"/>
      <c r="Y45" s="12">
        <v>7</v>
      </c>
      <c r="Z45" s="12">
        <v>22</v>
      </c>
    </row>
    <row r="46" spans="1:26" ht="18" customHeight="1">
      <c r="A46" s="141"/>
      <c r="B46" s="15">
        <v>88</v>
      </c>
      <c r="C46" s="160" t="s">
        <v>379</v>
      </c>
      <c r="D46" s="148"/>
      <c r="E46" s="148"/>
      <c r="F46" s="148"/>
      <c r="G46" s="148"/>
      <c r="H46" s="148"/>
      <c r="I46" s="148"/>
      <c r="J46" s="148"/>
      <c r="K46" s="126"/>
      <c r="L46" s="10"/>
      <c r="M46" s="12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2">
        <v>8</v>
      </c>
      <c r="Z46" s="12">
        <v>23</v>
      </c>
    </row>
    <row r="47" spans="1:26" ht="18" customHeight="1">
      <c r="A47" s="142"/>
      <c r="B47" s="15">
        <v>15</v>
      </c>
      <c r="C47" s="160" t="s">
        <v>380</v>
      </c>
      <c r="D47" s="148"/>
      <c r="E47" s="148"/>
      <c r="F47" s="148"/>
      <c r="G47" s="148"/>
      <c r="H47" s="148"/>
      <c r="I47" s="148"/>
      <c r="J47" s="148"/>
      <c r="K47" s="126"/>
      <c r="L47" s="10"/>
      <c r="M47" s="12"/>
      <c r="N47" s="12"/>
      <c r="O47" s="12"/>
      <c r="P47" s="12"/>
      <c r="Q47" s="13"/>
      <c r="R47" s="13"/>
      <c r="S47" s="13"/>
      <c r="T47" s="13"/>
      <c r="U47" s="13"/>
      <c r="V47" s="13"/>
      <c r="W47" s="13"/>
      <c r="X47" s="13"/>
      <c r="Y47" s="12">
        <v>9</v>
      </c>
      <c r="Z47" s="12">
        <v>24</v>
      </c>
    </row>
    <row r="48" spans="1:26" ht="18" customHeight="1">
      <c r="A48" s="8" t="s">
        <v>26</v>
      </c>
      <c r="B48" s="15">
        <v>99</v>
      </c>
      <c r="C48" s="160" t="s">
        <v>381</v>
      </c>
      <c r="D48" s="148"/>
      <c r="E48" s="148"/>
      <c r="F48" s="148"/>
      <c r="G48" s="148"/>
      <c r="H48" s="148"/>
      <c r="I48" s="148"/>
      <c r="J48" s="148"/>
      <c r="K48" s="126"/>
      <c r="L48" s="20"/>
      <c r="M48" s="12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17">
        <v>10</v>
      </c>
      <c r="Z48" s="17">
        <v>25</v>
      </c>
    </row>
    <row r="49" spans="1:26" ht="18" customHeight="1">
      <c r="A49" s="8" t="s">
        <v>38</v>
      </c>
      <c r="B49" s="21"/>
      <c r="C49" s="160" t="s">
        <v>68</v>
      </c>
      <c r="D49" s="148"/>
      <c r="E49" s="148"/>
      <c r="F49" s="148"/>
      <c r="G49" s="148"/>
      <c r="H49" s="148"/>
      <c r="I49" s="148"/>
      <c r="J49" s="148"/>
      <c r="K49" s="126"/>
      <c r="L49" s="20"/>
      <c r="M49" s="12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2">
        <v>11</v>
      </c>
      <c r="Z49" s="12">
        <v>26</v>
      </c>
    </row>
    <row r="50" spans="1:26" ht="18" customHeight="1">
      <c r="A50" s="8" t="s">
        <v>40</v>
      </c>
      <c r="B50" s="21"/>
      <c r="C50" s="160" t="s">
        <v>382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2">
        <v>12</v>
      </c>
      <c r="Z50" s="12">
        <v>27</v>
      </c>
    </row>
    <row r="51" spans="1:26" ht="18" customHeight="1">
      <c r="A51" s="12" t="s">
        <v>40</v>
      </c>
      <c r="B51" s="21"/>
      <c r="C51" s="161"/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0" t="s">
        <v>383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21"/>
      <c r="C53" s="161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2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0.15277777777777779</v>
      </c>
      <c r="M56" s="35">
        <v>0.45208333333333334</v>
      </c>
      <c r="N56" s="34"/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384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7</v>
      </c>
      <c r="M57" s="30">
        <v>6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91</v>
      </c>
      <c r="B66" s="116" t="s">
        <v>347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7">
        <v>0.50763888888888886</v>
      </c>
      <c r="L67" s="118"/>
      <c r="M67" s="177">
        <v>0.52986111111111112</v>
      </c>
      <c r="N67" s="118"/>
      <c r="O67" s="116" t="s">
        <v>86</v>
      </c>
      <c r="P67" s="118"/>
      <c r="Q67" s="14">
        <v>9</v>
      </c>
      <c r="R67" s="14">
        <v>10</v>
      </c>
      <c r="S67" s="12">
        <f t="shared" ref="S67:S68" si="0">Q67+R67</f>
        <v>19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19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7">
        <v>0.53333333333333333</v>
      </c>
      <c r="L68" s="118"/>
      <c r="M68" s="177">
        <v>5.2083333333333336E-2</v>
      </c>
      <c r="N68" s="118"/>
      <c r="O68" s="116" t="s">
        <v>90</v>
      </c>
      <c r="P68" s="118"/>
      <c r="Q68" s="14">
        <v>1</v>
      </c>
      <c r="R68" s="14">
        <v>1</v>
      </c>
      <c r="S68" s="12">
        <f t="shared" si="0"/>
        <v>2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2</v>
      </c>
      <c r="Z68" s="118"/>
    </row>
    <row r="69" spans="1:26" ht="18" customHeight="1">
      <c r="A69" s="1" t="s">
        <v>91</v>
      </c>
      <c r="B69" s="119" t="s">
        <v>352</v>
      </c>
      <c r="C69" s="117"/>
      <c r="D69" s="117"/>
      <c r="E69" s="117"/>
      <c r="F69" s="117"/>
      <c r="G69" s="117"/>
      <c r="H69" s="117"/>
      <c r="I69" s="118"/>
      <c r="J69" s="176" t="s">
        <v>385</v>
      </c>
      <c r="K69" s="130"/>
      <c r="L69" s="130"/>
      <c r="M69" s="130"/>
      <c r="N69" s="130"/>
      <c r="O69" s="130"/>
      <c r="P69" s="130"/>
      <c r="Q69" s="130"/>
      <c r="R69" s="55" t="s">
        <v>174</v>
      </c>
      <c r="S69" s="119" t="s">
        <v>386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hqijQaI1ZuzYD47LUTHzcB2IG5QxE6msvh8+4AcabMjMtHdXSSS0phmjzcSLSs0UB+46JLo8+SOq36xB0sOywg==" saltValue="fSJah33oZVvT+oTt5uU0ig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I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45355</v>
      </c>
      <c r="C6" s="118"/>
      <c r="D6" s="122" t="s">
        <v>1</v>
      </c>
      <c r="E6" s="118"/>
      <c r="F6" s="137" t="s">
        <v>355</v>
      </c>
      <c r="G6" s="117"/>
      <c r="H6" s="118"/>
      <c r="I6" s="138" t="s">
        <v>3</v>
      </c>
      <c r="J6" s="118"/>
      <c r="K6" s="116">
        <v>9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71">
        <v>0.58333333333333337</v>
      </c>
      <c r="Y6" s="117"/>
      <c r="Z6" s="118"/>
    </row>
    <row r="7" spans="1:26" ht="18" customHeight="1">
      <c r="A7" s="139" t="s">
        <v>10</v>
      </c>
      <c r="B7" s="118"/>
      <c r="C7" s="119" t="s">
        <v>141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5" t="s">
        <v>14</v>
      </c>
      <c r="N7" s="4" t="s">
        <v>13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65" t="s">
        <v>387</v>
      </c>
      <c r="D9" s="117"/>
      <c r="E9" s="117"/>
      <c r="F9" s="117"/>
      <c r="G9" s="117"/>
      <c r="H9" s="117"/>
      <c r="I9" s="117"/>
      <c r="J9" s="117"/>
      <c r="K9" s="118"/>
      <c r="L9" s="10"/>
      <c r="M9" s="11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4" t="s">
        <v>14</v>
      </c>
      <c r="Z9" s="12">
        <v>16</v>
      </c>
    </row>
    <row r="10" spans="1:26" ht="18" customHeight="1">
      <c r="A10" s="140" t="s">
        <v>29</v>
      </c>
      <c r="B10" s="15">
        <v>2</v>
      </c>
      <c r="C10" s="166" t="s">
        <v>388</v>
      </c>
      <c r="D10" s="148"/>
      <c r="E10" s="148"/>
      <c r="F10" s="148"/>
      <c r="G10" s="148"/>
      <c r="H10" s="148"/>
      <c r="I10" s="148"/>
      <c r="J10" s="148"/>
      <c r="K10" s="126"/>
      <c r="L10" s="10"/>
      <c r="M10" s="12"/>
      <c r="N10" s="12"/>
      <c r="O10" s="12"/>
      <c r="P10" s="12"/>
      <c r="Q10" s="16"/>
      <c r="R10" s="16"/>
      <c r="S10" s="13"/>
      <c r="T10" s="13"/>
      <c r="U10" s="13"/>
      <c r="V10" s="13"/>
      <c r="W10" s="13"/>
      <c r="X10" s="13"/>
      <c r="Y10" s="14" t="s">
        <v>14</v>
      </c>
      <c r="Z10" s="12">
        <v>17</v>
      </c>
    </row>
    <row r="11" spans="1:26" ht="18" customHeight="1">
      <c r="A11" s="141"/>
      <c r="B11" s="15">
        <v>3</v>
      </c>
      <c r="C11" s="166" t="s">
        <v>389</v>
      </c>
      <c r="D11" s="148"/>
      <c r="E11" s="148"/>
      <c r="F11" s="148"/>
      <c r="G11" s="148"/>
      <c r="H11" s="148"/>
      <c r="I11" s="148"/>
      <c r="J11" s="148"/>
      <c r="K11" s="126"/>
      <c r="L11" s="10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4" t="s">
        <v>14</v>
      </c>
      <c r="Z11" s="12">
        <v>18</v>
      </c>
    </row>
    <row r="12" spans="1:26" ht="18" customHeight="1">
      <c r="A12" s="141"/>
      <c r="B12" s="15">
        <v>4</v>
      </c>
      <c r="C12" s="166" t="s">
        <v>390</v>
      </c>
      <c r="D12" s="148"/>
      <c r="E12" s="148"/>
      <c r="F12" s="148"/>
      <c r="G12" s="148"/>
      <c r="H12" s="148"/>
      <c r="I12" s="148"/>
      <c r="J12" s="148"/>
      <c r="K12" s="126"/>
      <c r="L12" s="10"/>
      <c r="M12" s="12"/>
      <c r="N12" s="12"/>
      <c r="O12" s="12"/>
      <c r="P12" s="12"/>
      <c r="Q12" s="13"/>
      <c r="R12" s="13"/>
      <c r="S12" s="13"/>
      <c r="T12" s="13"/>
      <c r="U12" s="13"/>
      <c r="V12" s="13"/>
      <c r="W12" s="13"/>
      <c r="X12" s="13"/>
      <c r="Y12" s="14" t="s">
        <v>14</v>
      </c>
      <c r="Z12" s="12">
        <v>19</v>
      </c>
    </row>
    <row r="13" spans="1:26" ht="18" customHeight="1">
      <c r="A13" s="141"/>
      <c r="B13" s="15">
        <v>5</v>
      </c>
      <c r="C13" s="166" t="s">
        <v>391</v>
      </c>
      <c r="D13" s="148"/>
      <c r="E13" s="148"/>
      <c r="F13" s="148"/>
      <c r="G13" s="148"/>
      <c r="H13" s="148"/>
      <c r="I13" s="148"/>
      <c r="J13" s="148"/>
      <c r="K13" s="126"/>
      <c r="L13" s="10"/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4" t="s">
        <v>14</v>
      </c>
      <c r="Z13" s="17">
        <v>20</v>
      </c>
    </row>
    <row r="14" spans="1:26" ht="18" customHeight="1">
      <c r="A14" s="141"/>
      <c r="B14" s="15">
        <v>6</v>
      </c>
      <c r="C14" s="166" t="s">
        <v>392</v>
      </c>
      <c r="D14" s="148"/>
      <c r="E14" s="148"/>
      <c r="F14" s="148"/>
      <c r="G14" s="148"/>
      <c r="H14" s="148"/>
      <c r="I14" s="148"/>
      <c r="J14" s="148"/>
      <c r="K14" s="126"/>
      <c r="L14" s="10"/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2">
        <v>6</v>
      </c>
      <c r="Z14" s="12">
        <v>21</v>
      </c>
    </row>
    <row r="15" spans="1:26" ht="18" customHeight="1">
      <c r="A15" s="141"/>
      <c r="B15" s="15">
        <v>7</v>
      </c>
      <c r="C15" s="166" t="s">
        <v>393</v>
      </c>
      <c r="D15" s="148"/>
      <c r="E15" s="148"/>
      <c r="F15" s="148"/>
      <c r="G15" s="148"/>
      <c r="H15" s="148"/>
      <c r="I15" s="148"/>
      <c r="J15" s="148"/>
      <c r="K15" s="126"/>
      <c r="L15" s="64" t="s">
        <v>14</v>
      </c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2">
        <v>7</v>
      </c>
      <c r="Z15" s="12">
        <v>22</v>
      </c>
    </row>
    <row r="16" spans="1:26" ht="18" customHeight="1">
      <c r="A16" s="141"/>
      <c r="B16" s="15">
        <v>8</v>
      </c>
      <c r="C16" s="166" t="s">
        <v>394</v>
      </c>
      <c r="D16" s="148"/>
      <c r="E16" s="148"/>
      <c r="F16" s="148"/>
      <c r="G16" s="148"/>
      <c r="H16" s="148"/>
      <c r="I16" s="148"/>
      <c r="J16" s="148"/>
      <c r="K16" s="126"/>
      <c r="L16" s="10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2">
        <v>8</v>
      </c>
      <c r="Z16" s="12">
        <v>23</v>
      </c>
    </row>
    <row r="17" spans="1:26" ht="18" customHeight="1">
      <c r="A17" s="142"/>
      <c r="B17" s="19">
        <v>9</v>
      </c>
      <c r="C17" s="167" t="s">
        <v>395</v>
      </c>
      <c r="D17" s="148"/>
      <c r="E17" s="148"/>
      <c r="F17" s="148"/>
      <c r="G17" s="148"/>
      <c r="H17" s="148"/>
      <c r="I17" s="148"/>
      <c r="J17" s="148"/>
      <c r="K17" s="126"/>
      <c r="L17" s="10"/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2">
        <v>9</v>
      </c>
      <c r="Z17" s="12">
        <v>24</v>
      </c>
    </row>
    <row r="18" spans="1:26" ht="18" customHeight="1">
      <c r="A18" s="8" t="s">
        <v>26</v>
      </c>
      <c r="B18" s="15">
        <v>10</v>
      </c>
      <c r="C18" s="166" t="s">
        <v>396</v>
      </c>
      <c r="D18" s="148"/>
      <c r="E18" s="148"/>
      <c r="F18" s="148"/>
      <c r="G18" s="148"/>
      <c r="H18" s="148"/>
      <c r="I18" s="148"/>
      <c r="J18" s="148"/>
      <c r="K18" s="126"/>
      <c r="L18" s="20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66" t="s">
        <v>155</v>
      </c>
      <c r="D19" s="148"/>
      <c r="E19" s="148"/>
      <c r="F19" s="148"/>
      <c r="G19" s="148"/>
      <c r="H19" s="148"/>
      <c r="I19" s="148"/>
      <c r="J19" s="148"/>
      <c r="K19" s="126"/>
      <c r="L19" s="20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66" t="s">
        <v>154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68" t="s">
        <v>153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6" t="s">
        <v>152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6" t="s">
        <v>156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29">
        <v>6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2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0.44513888888888886</v>
      </c>
      <c r="M26" s="35">
        <v>0.3263888888888889</v>
      </c>
      <c r="N26" s="35">
        <v>0.14444444444444443</v>
      </c>
      <c r="O26" s="45"/>
      <c r="P26" s="45"/>
      <c r="Q26" s="45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8" customHeight="1">
      <c r="A27" s="153" t="s">
        <v>397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4</v>
      </c>
      <c r="M27" s="30">
        <v>5</v>
      </c>
      <c r="N27" s="30">
        <v>3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115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14</v>
      </c>
      <c r="N37" s="4" t="s">
        <v>13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84">
        <v>1</v>
      </c>
      <c r="C39" s="162" t="s">
        <v>398</v>
      </c>
      <c r="D39" s="117"/>
      <c r="E39" s="117"/>
      <c r="F39" s="117"/>
      <c r="G39" s="117"/>
      <c r="H39" s="117"/>
      <c r="I39" s="117"/>
      <c r="J39" s="117"/>
      <c r="K39" s="118"/>
      <c r="L39" s="10"/>
      <c r="M39" s="11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4" t="s">
        <v>14</v>
      </c>
      <c r="Z39" s="12">
        <v>16</v>
      </c>
    </row>
    <row r="40" spans="1:26" ht="18" customHeight="1">
      <c r="A40" s="140" t="s">
        <v>29</v>
      </c>
      <c r="B40" s="56">
        <v>3</v>
      </c>
      <c r="C40" s="160" t="s">
        <v>399</v>
      </c>
      <c r="D40" s="148"/>
      <c r="E40" s="148"/>
      <c r="F40" s="148"/>
      <c r="G40" s="148"/>
      <c r="H40" s="148"/>
      <c r="I40" s="148"/>
      <c r="J40" s="148"/>
      <c r="K40" s="126"/>
      <c r="L40" s="10"/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4" t="s">
        <v>14</v>
      </c>
      <c r="Z40" s="12">
        <v>17</v>
      </c>
    </row>
    <row r="41" spans="1:26" ht="18" customHeight="1">
      <c r="A41" s="141"/>
      <c r="B41" s="15">
        <v>8</v>
      </c>
      <c r="C41" s="160" t="s">
        <v>400</v>
      </c>
      <c r="D41" s="148"/>
      <c r="E41" s="148"/>
      <c r="F41" s="148"/>
      <c r="G41" s="148"/>
      <c r="H41" s="148"/>
      <c r="I41" s="148"/>
      <c r="J41" s="148"/>
      <c r="K41" s="126"/>
      <c r="L41" s="10"/>
      <c r="M41" s="12"/>
      <c r="N41" s="12"/>
      <c r="O41" s="12"/>
      <c r="P41" s="12"/>
      <c r="Q41" s="13"/>
      <c r="R41" s="13"/>
      <c r="S41" s="13"/>
      <c r="T41" s="13"/>
      <c r="U41" s="13"/>
      <c r="V41" s="13"/>
      <c r="W41" s="13"/>
      <c r="X41" s="13"/>
      <c r="Y41" s="14" t="s">
        <v>14</v>
      </c>
      <c r="Z41" s="12">
        <v>18</v>
      </c>
    </row>
    <row r="42" spans="1:26" ht="18" customHeight="1">
      <c r="A42" s="141"/>
      <c r="B42" s="15">
        <v>4</v>
      </c>
      <c r="C42" s="160" t="s">
        <v>401</v>
      </c>
      <c r="D42" s="148"/>
      <c r="E42" s="148"/>
      <c r="F42" s="148"/>
      <c r="G42" s="148"/>
      <c r="H42" s="148"/>
      <c r="I42" s="148"/>
      <c r="J42" s="148"/>
      <c r="K42" s="126"/>
      <c r="L42" s="10"/>
      <c r="M42" s="12"/>
      <c r="N42" s="12"/>
      <c r="O42" s="12"/>
      <c r="P42" s="12"/>
      <c r="Q42" s="16"/>
      <c r="R42" s="16"/>
      <c r="S42" s="13"/>
      <c r="T42" s="13"/>
      <c r="U42" s="13"/>
      <c r="V42" s="13"/>
      <c r="W42" s="13"/>
      <c r="X42" s="13"/>
      <c r="Y42" s="14">
        <v>4</v>
      </c>
      <c r="Z42" s="12">
        <v>19</v>
      </c>
    </row>
    <row r="43" spans="1:26" ht="18" customHeight="1">
      <c r="A43" s="141"/>
      <c r="B43" s="15">
        <v>5</v>
      </c>
      <c r="C43" s="160" t="s">
        <v>402</v>
      </c>
      <c r="D43" s="148"/>
      <c r="E43" s="148"/>
      <c r="F43" s="148"/>
      <c r="G43" s="148"/>
      <c r="H43" s="148"/>
      <c r="I43" s="148"/>
      <c r="J43" s="148"/>
      <c r="K43" s="126"/>
      <c r="L43" s="10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4">
        <v>5</v>
      </c>
      <c r="Z43" s="17">
        <v>20</v>
      </c>
    </row>
    <row r="44" spans="1:26" ht="18" customHeight="1">
      <c r="A44" s="141"/>
      <c r="B44" s="15">
        <v>2</v>
      </c>
      <c r="C44" s="160" t="s">
        <v>403</v>
      </c>
      <c r="D44" s="148"/>
      <c r="E44" s="148"/>
      <c r="F44" s="148"/>
      <c r="G44" s="148"/>
      <c r="H44" s="148"/>
      <c r="I44" s="148"/>
      <c r="J44" s="148"/>
      <c r="K44" s="126"/>
      <c r="L44" s="10"/>
      <c r="M44" s="12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4">
        <v>6</v>
      </c>
      <c r="Z44" s="12">
        <v>21</v>
      </c>
    </row>
    <row r="45" spans="1:26" ht="18" customHeight="1">
      <c r="A45" s="141"/>
      <c r="B45" s="15">
        <v>9</v>
      </c>
      <c r="C45" s="160" t="s">
        <v>404</v>
      </c>
      <c r="D45" s="148"/>
      <c r="E45" s="148"/>
      <c r="F45" s="148"/>
      <c r="G45" s="148"/>
      <c r="H45" s="148"/>
      <c r="I45" s="148"/>
      <c r="J45" s="148"/>
      <c r="K45" s="126"/>
      <c r="L45" s="10"/>
      <c r="M45" s="12"/>
      <c r="N45" s="46"/>
      <c r="O45" s="46"/>
      <c r="P45" s="12"/>
      <c r="Q45" s="13"/>
      <c r="R45" s="13"/>
      <c r="S45" s="13"/>
      <c r="T45" s="13"/>
      <c r="U45" s="13"/>
      <c r="V45" s="13"/>
      <c r="W45" s="13"/>
      <c r="X45" s="13"/>
      <c r="Y45" s="14">
        <v>7</v>
      </c>
      <c r="Z45" s="12">
        <v>22</v>
      </c>
    </row>
    <row r="46" spans="1:26" ht="18" customHeight="1">
      <c r="A46" s="141"/>
      <c r="B46" s="15">
        <v>6</v>
      </c>
      <c r="C46" s="160" t="s">
        <v>405</v>
      </c>
      <c r="D46" s="148"/>
      <c r="E46" s="148"/>
      <c r="F46" s="148"/>
      <c r="G46" s="148"/>
      <c r="H46" s="148"/>
      <c r="I46" s="148"/>
      <c r="J46" s="148"/>
      <c r="K46" s="126"/>
      <c r="L46" s="10"/>
      <c r="M46" s="12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4">
        <v>8</v>
      </c>
      <c r="Z46" s="12">
        <v>23</v>
      </c>
    </row>
    <row r="47" spans="1:26" ht="18" customHeight="1">
      <c r="A47" s="142"/>
      <c r="B47" s="15">
        <v>7</v>
      </c>
      <c r="C47" s="160" t="s">
        <v>406</v>
      </c>
      <c r="D47" s="148"/>
      <c r="E47" s="148"/>
      <c r="F47" s="148"/>
      <c r="G47" s="148"/>
      <c r="H47" s="148"/>
      <c r="I47" s="148"/>
      <c r="J47" s="148"/>
      <c r="K47" s="126"/>
      <c r="L47" s="63"/>
      <c r="M47" s="14" t="s">
        <v>14</v>
      </c>
      <c r="N47" s="12"/>
      <c r="O47" s="12"/>
      <c r="P47" s="12"/>
      <c r="Q47" s="35">
        <v>0.34722222222222221</v>
      </c>
      <c r="R47" s="35">
        <v>0.2638888888888889</v>
      </c>
      <c r="S47" s="13"/>
      <c r="T47" s="13"/>
      <c r="U47" s="13"/>
      <c r="V47" s="13"/>
      <c r="W47" s="13"/>
      <c r="X47" s="13"/>
      <c r="Y47" s="14">
        <v>9</v>
      </c>
      <c r="Z47" s="12">
        <v>24</v>
      </c>
    </row>
    <row r="48" spans="1:26" ht="18" customHeight="1">
      <c r="A48" s="8" t="s">
        <v>26</v>
      </c>
      <c r="B48" s="15">
        <v>10</v>
      </c>
      <c r="C48" s="160" t="s">
        <v>407</v>
      </c>
      <c r="D48" s="148"/>
      <c r="E48" s="148"/>
      <c r="F48" s="148"/>
      <c r="G48" s="148"/>
      <c r="H48" s="148"/>
      <c r="I48" s="148"/>
      <c r="J48" s="148"/>
      <c r="K48" s="126"/>
      <c r="L48" s="20"/>
      <c r="M48" s="12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85">
        <v>10</v>
      </c>
      <c r="Z48" s="17">
        <v>25</v>
      </c>
    </row>
    <row r="49" spans="1:26" ht="18" customHeight="1">
      <c r="A49" s="8" t="s">
        <v>38</v>
      </c>
      <c r="B49" s="21"/>
      <c r="C49" s="160" t="s">
        <v>408</v>
      </c>
      <c r="D49" s="148"/>
      <c r="E49" s="148"/>
      <c r="F49" s="148"/>
      <c r="G49" s="148"/>
      <c r="H49" s="148"/>
      <c r="I49" s="148"/>
      <c r="J49" s="148"/>
      <c r="K49" s="126"/>
      <c r="L49" s="20"/>
      <c r="M49" s="12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0" t="s">
        <v>409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0" t="s">
        <v>410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0" t="s">
        <v>411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21"/>
      <c r="C53" s="160" t="s">
        <v>412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2</v>
      </c>
      <c r="M55" s="30">
        <v>2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0.53263888888888888</v>
      </c>
      <c r="M56" s="35">
        <v>1.3888888888888889E-3</v>
      </c>
      <c r="N56" s="34"/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413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8</v>
      </c>
      <c r="M57" s="30">
        <v>5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8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91</v>
      </c>
      <c r="B66" s="116" t="s">
        <v>347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414</v>
      </c>
      <c r="L67" s="118"/>
      <c r="M67" s="169" t="s">
        <v>415</v>
      </c>
      <c r="N67" s="118"/>
      <c r="O67" s="116" t="s">
        <v>86</v>
      </c>
      <c r="P67" s="118"/>
      <c r="Q67" s="14">
        <v>2</v>
      </c>
      <c r="R67" s="14">
        <v>1</v>
      </c>
      <c r="S67" s="14">
        <v>3</v>
      </c>
      <c r="T67" s="12"/>
      <c r="U67" s="12"/>
      <c r="V67" s="12" t="str">
        <f t="shared" ref="V67:V68" si="0">IF(AND(T67=0,U67=0),"",T67+U67)</f>
        <v/>
      </c>
      <c r="W67" s="155" t="s">
        <v>86</v>
      </c>
      <c r="X67" s="118"/>
      <c r="Y67" s="116">
        <v>3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416</v>
      </c>
      <c r="L68" s="118"/>
      <c r="M68" s="169" t="s">
        <v>417</v>
      </c>
      <c r="N68" s="118"/>
      <c r="O68" s="116" t="s">
        <v>90</v>
      </c>
      <c r="P68" s="118"/>
      <c r="Q68" s="14">
        <v>0</v>
      </c>
      <c r="R68" s="14">
        <v>2</v>
      </c>
      <c r="S68" s="14">
        <v>2</v>
      </c>
      <c r="T68" s="12"/>
      <c r="U68" s="12"/>
      <c r="V68" s="12" t="str">
        <f t="shared" si="0"/>
        <v/>
      </c>
      <c r="W68" s="155" t="s">
        <v>90</v>
      </c>
      <c r="X68" s="118"/>
      <c r="Y68" s="116">
        <v>2</v>
      </c>
      <c r="Z68" s="118"/>
    </row>
    <row r="69" spans="1:26" ht="18" customHeight="1">
      <c r="A69" s="1" t="s">
        <v>91</v>
      </c>
      <c r="B69" s="116" t="s">
        <v>352</v>
      </c>
      <c r="C69" s="117"/>
      <c r="D69" s="117"/>
      <c r="E69" s="117"/>
      <c r="F69" s="117"/>
      <c r="G69" s="117"/>
      <c r="H69" s="118"/>
      <c r="I69" s="11" t="s">
        <v>91</v>
      </c>
      <c r="J69" s="119" t="s">
        <v>353</v>
      </c>
      <c r="K69" s="117"/>
      <c r="L69" s="117"/>
      <c r="M69" s="117"/>
      <c r="N69" s="117"/>
      <c r="O69" s="117"/>
      <c r="P69" s="117"/>
      <c r="Q69" s="118"/>
      <c r="R69" s="55" t="s">
        <v>174</v>
      </c>
      <c r="S69" s="119" t="s">
        <v>354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qM/dJHpnpmQPgxeMLgHnjWB8GomEZGIy9W7z7C9h+Qz5YLlWD5uoPp8QNohtm1Yd07FlRYu/Z2Mkm1gunQkPdA==" saltValue="Ng2AC4AtpCS5IIayiIK+Ig==" spinCount="100000" sheet="1" objects="1" scenarios="1"/>
  <customSheetViews>
    <customSheetView guid="{10395CA2-3CDD-4D49-9303-49F712009F3B}">
      <pageMargins left="0.23622047244094491" right="0.23622047244094491" top="0.20129171151776104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20129171151776104" bottom="0.35433070866141736" header="0" footer="0"/>
  <pageSetup scale="54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 t="s">
        <v>418</v>
      </c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45356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10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419</v>
      </c>
      <c r="Y6" s="117"/>
      <c r="Z6" s="118"/>
    </row>
    <row r="7" spans="1:26" ht="18" customHeight="1">
      <c r="A7" s="13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5" t="s">
        <v>14</v>
      </c>
      <c r="N7" s="4" t="s">
        <v>13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46" t="s">
        <v>176</v>
      </c>
      <c r="D9" s="117"/>
      <c r="E9" s="117"/>
      <c r="F9" s="117"/>
      <c r="G9" s="117"/>
      <c r="H9" s="117"/>
      <c r="I9" s="117"/>
      <c r="J9" s="117"/>
      <c r="K9" s="118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3</v>
      </c>
      <c r="C10" s="147" t="s">
        <v>177</v>
      </c>
      <c r="D10" s="148"/>
      <c r="E10" s="148"/>
      <c r="F10" s="148"/>
      <c r="G10" s="148"/>
      <c r="H10" s="148"/>
      <c r="I10" s="148"/>
      <c r="J10" s="148"/>
      <c r="K10" s="126"/>
      <c r="L10" s="64" t="s">
        <v>14</v>
      </c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9</v>
      </c>
      <c r="C11" s="147" t="s">
        <v>178</v>
      </c>
      <c r="D11" s="148"/>
      <c r="E11" s="148"/>
      <c r="F11" s="148"/>
      <c r="G11" s="148"/>
      <c r="H11" s="148"/>
      <c r="I11" s="148"/>
      <c r="J11" s="148"/>
      <c r="K11" s="126"/>
      <c r="L11" s="10"/>
      <c r="M11" s="90" t="s">
        <v>14</v>
      </c>
      <c r="N11" s="88"/>
      <c r="O11" s="88"/>
      <c r="P11" s="88"/>
      <c r="Q11" s="65" t="s">
        <v>421</v>
      </c>
      <c r="R11" s="65" t="s">
        <v>422</v>
      </c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2</v>
      </c>
      <c r="C12" s="147" t="s">
        <v>179</v>
      </c>
      <c r="D12" s="148"/>
      <c r="E12" s="148"/>
      <c r="F12" s="148"/>
      <c r="G12" s="148"/>
      <c r="H12" s="148"/>
      <c r="I12" s="148"/>
      <c r="J12" s="148"/>
      <c r="K12" s="126"/>
      <c r="L12" s="10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5</v>
      </c>
      <c r="C13" s="147" t="s">
        <v>180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4</v>
      </c>
      <c r="C14" s="147" t="s">
        <v>181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8</v>
      </c>
      <c r="C15" s="147" t="s">
        <v>182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5">
        <v>7</v>
      </c>
      <c r="C16" s="147" t="s">
        <v>183</v>
      </c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61"/>
      <c r="C17" s="149"/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</v>
      </c>
      <c r="C18" s="147" t="s">
        <v>184</v>
      </c>
      <c r="D18" s="148"/>
      <c r="E18" s="148"/>
      <c r="F18" s="148"/>
      <c r="G18" s="148"/>
      <c r="H18" s="148"/>
      <c r="I18" s="148"/>
      <c r="J18" s="148"/>
      <c r="K18" s="126"/>
      <c r="L18" s="59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47" t="s">
        <v>185</v>
      </c>
      <c r="D19" s="148"/>
      <c r="E19" s="148"/>
      <c r="F19" s="148"/>
      <c r="G19" s="148"/>
      <c r="H19" s="148"/>
      <c r="I19" s="148"/>
      <c r="J19" s="148"/>
      <c r="K19" s="126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47" t="s">
        <v>41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50" t="s">
        <v>186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47" t="s">
        <v>44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47" t="s">
        <v>187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2</v>
      </c>
      <c r="P25" s="30">
        <v>2</v>
      </c>
      <c r="Q25" s="30">
        <v>2</v>
      </c>
      <c r="R25" s="30">
        <v>2</v>
      </c>
      <c r="S25" s="30">
        <v>2</v>
      </c>
      <c r="T25" s="30">
        <v>2</v>
      </c>
      <c r="U25" s="30">
        <v>2</v>
      </c>
      <c r="V25" s="30">
        <v>2</v>
      </c>
      <c r="W25" s="30">
        <v>2</v>
      </c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0.93125000000000002</v>
      </c>
      <c r="M26" s="35">
        <v>0.79722222222222228</v>
      </c>
      <c r="N26" s="35">
        <v>0.33402777777777776</v>
      </c>
      <c r="O26" s="91" t="s">
        <v>423</v>
      </c>
      <c r="P26" s="91" t="s">
        <v>424</v>
      </c>
      <c r="Q26" s="35">
        <v>0.91319444444444442</v>
      </c>
      <c r="R26" s="35">
        <v>0.90694444444444444</v>
      </c>
      <c r="S26" s="35">
        <v>0.35625000000000001</v>
      </c>
      <c r="T26" s="35">
        <v>0.29930555555555555</v>
      </c>
      <c r="U26" s="35">
        <v>0.12847222222222221</v>
      </c>
      <c r="V26" s="35">
        <v>4.7222222222222221E-2</v>
      </c>
      <c r="W26" s="92" t="s">
        <v>425</v>
      </c>
      <c r="X26" s="35"/>
      <c r="Y26" s="16"/>
      <c r="Z26" s="16"/>
    </row>
    <row r="27" spans="1:26" ht="18" customHeight="1">
      <c r="A27" s="153" t="s">
        <v>426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2</v>
      </c>
      <c r="M27" s="30">
        <v>7</v>
      </c>
      <c r="N27" s="30">
        <v>8</v>
      </c>
      <c r="O27" s="30">
        <v>9</v>
      </c>
      <c r="P27" s="30">
        <v>7</v>
      </c>
      <c r="Q27" s="30">
        <v>5</v>
      </c>
      <c r="R27" s="30">
        <v>9</v>
      </c>
      <c r="S27" s="30">
        <v>4</v>
      </c>
      <c r="T27" s="30">
        <v>4</v>
      </c>
      <c r="U27" s="30">
        <v>4</v>
      </c>
      <c r="V27" s="30">
        <v>9</v>
      </c>
      <c r="W27" s="30">
        <v>9</v>
      </c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30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115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14</v>
      </c>
      <c r="N37" s="52" t="s">
        <v>14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3" t="s">
        <v>230</v>
      </c>
      <c r="D39" s="117"/>
      <c r="E39" s="117"/>
      <c r="F39" s="117"/>
      <c r="G39" s="117"/>
      <c r="H39" s="117"/>
      <c r="I39" s="117"/>
      <c r="J39" s="117"/>
      <c r="K39" s="118"/>
      <c r="L39" s="63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9</v>
      </c>
      <c r="C40" s="173" t="s">
        <v>231</v>
      </c>
      <c r="D40" s="117"/>
      <c r="E40" s="117"/>
      <c r="F40" s="117"/>
      <c r="G40" s="117"/>
      <c r="H40" s="117"/>
      <c r="I40" s="117"/>
      <c r="J40" s="117"/>
      <c r="K40" s="118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5">
        <v>3</v>
      </c>
      <c r="C41" s="173" t="s">
        <v>232</v>
      </c>
      <c r="D41" s="117"/>
      <c r="E41" s="117"/>
      <c r="F41" s="117"/>
      <c r="G41" s="117"/>
      <c r="H41" s="117"/>
      <c r="I41" s="117"/>
      <c r="J41" s="117"/>
      <c r="K41" s="118"/>
      <c r="L41" s="63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5">
        <v>8</v>
      </c>
      <c r="C42" s="173" t="s">
        <v>235</v>
      </c>
      <c r="D42" s="117"/>
      <c r="E42" s="117"/>
      <c r="F42" s="117"/>
      <c r="G42" s="117"/>
      <c r="H42" s="117"/>
      <c r="I42" s="117"/>
      <c r="J42" s="117"/>
      <c r="K42" s="118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5</v>
      </c>
      <c r="C43" s="173" t="s">
        <v>236</v>
      </c>
      <c r="D43" s="117"/>
      <c r="E43" s="117"/>
      <c r="F43" s="117"/>
      <c r="G43" s="117"/>
      <c r="H43" s="117"/>
      <c r="I43" s="117"/>
      <c r="J43" s="117"/>
      <c r="K43" s="118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4</v>
      </c>
      <c r="C44" s="173" t="s">
        <v>237</v>
      </c>
      <c r="D44" s="117"/>
      <c r="E44" s="117"/>
      <c r="F44" s="117"/>
      <c r="G44" s="117"/>
      <c r="H44" s="117"/>
      <c r="I44" s="117"/>
      <c r="J44" s="117"/>
      <c r="K44" s="118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7</v>
      </c>
      <c r="C45" s="173" t="s">
        <v>242</v>
      </c>
      <c r="D45" s="117"/>
      <c r="E45" s="117"/>
      <c r="F45" s="117"/>
      <c r="G45" s="117"/>
      <c r="H45" s="117"/>
      <c r="I45" s="117"/>
      <c r="J45" s="117"/>
      <c r="K45" s="118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55</v>
      </c>
      <c r="C46" s="173" t="s">
        <v>243</v>
      </c>
      <c r="D46" s="117"/>
      <c r="E46" s="117"/>
      <c r="F46" s="117"/>
      <c r="G46" s="117"/>
      <c r="H46" s="117"/>
      <c r="I46" s="117"/>
      <c r="J46" s="117"/>
      <c r="K46" s="118"/>
      <c r="L46" s="64" t="s">
        <v>14</v>
      </c>
      <c r="M46" s="90" t="s">
        <v>14</v>
      </c>
      <c r="N46" s="90" t="s">
        <v>14</v>
      </c>
      <c r="O46" s="88"/>
      <c r="P46" s="88"/>
      <c r="Q46" s="65" t="s">
        <v>427</v>
      </c>
      <c r="R46" s="65" t="s">
        <v>428</v>
      </c>
      <c r="S46" s="65" t="s">
        <v>429</v>
      </c>
      <c r="T46" s="65" t="s">
        <v>430</v>
      </c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5">
        <v>2</v>
      </c>
      <c r="C47" s="173" t="s">
        <v>244</v>
      </c>
      <c r="D47" s="117"/>
      <c r="E47" s="117"/>
      <c r="F47" s="117"/>
      <c r="G47" s="117"/>
      <c r="H47" s="117"/>
      <c r="I47" s="117"/>
      <c r="J47" s="117"/>
      <c r="K47" s="118"/>
      <c r="L47" s="10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 t="s">
        <v>14</v>
      </c>
      <c r="Z47" s="12">
        <v>24</v>
      </c>
    </row>
    <row r="48" spans="1:26" ht="18" customHeight="1">
      <c r="A48" s="8" t="s">
        <v>26</v>
      </c>
      <c r="B48" s="15">
        <v>31</v>
      </c>
      <c r="C48" s="173" t="s">
        <v>245</v>
      </c>
      <c r="D48" s="117"/>
      <c r="E48" s="117"/>
      <c r="F48" s="117"/>
      <c r="G48" s="117"/>
      <c r="H48" s="117"/>
      <c r="I48" s="117"/>
      <c r="J48" s="117"/>
      <c r="K48" s="118"/>
      <c r="L48" s="2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 t="s">
        <v>14</v>
      </c>
      <c r="Z48" s="17">
        <v>25</v>
      </c>
    </row>
    <row r="49" spans="1:26" ht="18" customHeight="1">
      <c r="A49" s="8" t="s">
        <v>38</v>
      </c>
      <c r="B49" s="21"/>
      <c r="C49" s="173" t="s">
        <v>246</v>
      </c>
      <c r="D49" s="117"/>
      <c r="E49" s="117"/>
      <c r="F49" s="117"/>
      <c r="G49" s="117"/>
      <c r="H49" s="117"/>
      <c r="I49" s="117"/>
      <c r="J49" s="117"/>
      <c r="K49" s="118"/>
      <c r="L49" s="2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 t="s">
        <v>14</v>
      </c>
      <c r="Z49" s="12">
        <v>26</v>
      </c>
    </row>
    <row r="50" spans="1:26" ht="18" customHeight="1">
      <c r="A50" s="8" t="s">
        <v>40</v>
      </c>
      <c r="B50" s="21"/>
      <c r="C50" s="173" t="s">
        <v>247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 t="s">
        <v>14</v>
      </c>
      <c r="Z50" s="12">
        <v>27</v>
      </c>
    </row>
    <row r="51" spans="1:26" ht="18" customHeight="1">
      <c r="A51" s="12" t="s">
        <v>40</v>
      </c>
      <c r="B51" s="21"/>
      <c r="C51" s="173" t="s">
        <v>248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 t="s">
        <v>14</v>
      </c>
      <c r="Z51" s="12">
        <v>28</v>
      </c>
    </row>
    <row r="52" spans="1:26" ht="18" customHeight="1">
      <c r="A52" s="12" t="s">
        <v>43</v>
      </c>
      <c r="B52" s="21"/>
      <c r="C52" s="173" t="s">
        <v>249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4" t="s">
        <v>14</v>
      </c>
      <c r="Z52" s="12">
        <v>29</v>
      </c>
    </row>
    <row r="53" spans="1:26" ht="18" customHeight="1">
      <c r="A53" s="12" t="s">
        <v>43</v>
      </c>
      <c r="B53" s="21"/>
      <c r="C53" s="168" t="s">
        <v>250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58" t="s">
        <v>14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2</v>
      </c>
      <c r="N55" s="30">
        <v>2</v>
      </c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0.3</v>
      </c>
      <c r="M56" s="91" t="s">
        <v>431</v>
      </c>
      <c r="N56" s="35">
        <v>0.62916666666666665</v>
      </c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432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5</v>
      </c>
      <c r="M57" s="30">
        <v>7</v>
      </c>
      <c r="N57" s="30">
        <v>9</v>
      </c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306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0.37638888888888888</v>
      </c>
      <c r="L67" s="118"/>
      <c r="M67" s="172">
        <v>0.40625</v>
      </c>
      <c r="N67" s="118"/>
      <c r="O67" s="116" t="s">
        <v>86</v>
      </c>
      <c r="P67" s="118"/>
      <c r="Q67" s="14">
        <v>3</v>
      </c>
      <c r="R67" s="14">
        <v>9</v>
      </c>
      <c r="S67" s="14">
        <f t="shared" ref="S67:S68" si="0">Q67+R67</f>
        <v>12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12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0.41180555555555554</v>
      </c>
      <c r="L68" s="118"/>
      <c r="M68" s="172">
        <v>0.44097222222222221</v>
      </c>
      <c r="N68" s="118"/>
      <c r="O68" s="116" t="s">
        <v>90</v>
      </c>
      <c r="P68" s="118"/>
      <c r="Q68" s="14">
        <v>1</v>
      </c>
      <c r="R68" s="14">
        <v>2</v>
      </c>
      <c r="S68" s="14">
        <f t="shared" si="0"/>
        <v>3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3</v>
      </c>
      <c r="Z68" s="118"/>
    </row>
    <row r="69" spans="1:26" ht="18" customHeight="1">
      <c r="A69" s="1" t="s">
        <v>91</v>
      </c>
      <c r="B69" s="116" t="s">
        <v>138</v>
      </c>
      <c r="C69" s="117"/>
      <c r="D69" s="117"/>
      <c r="E69" s="117"/>
      <c r="F69" s="117"/>
      <c r="G69" s="117"/>
      <c r="H69" s="118"/>
      <c r="I69" s="11" t="s">
        <v>91</v>
      </c>
      <c r="J69" s="119" t="s">
        <v>433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93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0xSlX4d+rWwnSXFJOOmFBr3Tk47sZeI4Qlkn06/FveHADErwUa0n0hukoff/hwxWDjwBrNn1SsS3vM6yYhbnMg==" saltValue="MvTRoKpT1Sn5BGeG77trfQ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45356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11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434</v>
      </c>
      <c r="Y6" s="117"/>
      <c r="Z6" s="118"/>
    </row>
    <row r="7" spans="1:26" ht="18" customHeight="1">
      <c r="A7" s="119" t="s">
        <v>10</v>
      </c>
      <c r="B7" s="118"/>
      <c r="C7" s="119" t="s">
        <v>57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5" t="s">
        <v>14</v>
      </c>
      <c r="N7" s="52" t="s">
        <v>14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73" t="s">
        <v>189</v>
      </c>
      <c r="D9" s="117"/>
      <c r="E9" s="117"/>
      <c r="F9" s="117"/>
      <c r="G9" s="117"/>
      <c r="H9" s="117"/>
      <c r="I9" s="117"/>
      <c r="J9" s="117"/>
      <c r="K9" s="118"/>
      <c r="L9" s="64" t="s">
        <v>14</v>
      </c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56">
        <v>2</v>
      </c>
      <c r="C10" s="173" t="s">
        <v>435</v>
      </c>
      <c r="D10" s="117"/>
      <c r="E10" s="117"/>
      <c r="F10" s="117"/>
      <c r="G10" s="117"/>
      <c r="H10" s="117"/>
      <c r="I10" s="117"/>
      <c r="J10" s="117"/>
      <c r="K10" s="118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3</v>
      </c>
      <c r="C11" s="173" t="s">
        <v>193</v>
      </c>
      <c r="D11" s="117"/>
      <c r="E11" s="117"/>
      <c r="F11" s="117"/>
      <c r="G11" s="117"/>
      <c r="H11" s="117"/>
      <c r="I11" s="117"/>
      <c r="J11" s="117"/>
      <c r="K11" s="118"/>
      <c r="L11" s="10"/>
      <c r="M11" s="90" t="s">
        <v>14</v>
      </c>
      <c r="N11" s="88"/>
      <c r="O11" s="88"/>
      <c r="P11" s="88"/>
      <c r="Q11" s="65" t="s">
        <v>436</v>
      </c>
      <c r="R11" s="65" t="s">
        <v>437</v>
      </c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17</v>
      </c>
      <c r="C12" s="173" t="s">
        <v>194</v>
      </c>
      <c r="D12" s="117"/>
      <c r="E12" s="117"/>
      <c r="F12" s="117"/>
      <c r="G12" s="117"/>
      <c r="H12" s="117"/>
      <c r="I12" s="117"/>
      <c r="J12" s="117"/>
      <c r="K12" s="118"/>
      <c r="L12" s="10"/>
      <c r="M12" s="90" t="s">
        <v>14</v>
      </c>
      <c r="N12" s="88"/>
      <c r="O12" s="88"/>
      <c r="P12" s="88"/>
      <c r="Q12" s="65" t="s">
        <v>438</v>
      </c>
      <c r="R12" s="65" t="s">
        <v>439</v>
      </c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22</v>
      </c>
      <c r="C13" s="173" t="s">
        <v>195</v>
      </c>
      <c r="D13" s="117"/>
      <c r="E13" s="117"/>
      <c r="F13" s="117"/>
      <c r="G13" s="117"/>
      <c r="H13" s="117"/>
      <c r="I13" s="117"/>
      <c r="J13" s="117"/>
      <c r="K13" s="118"/>
      <c r="L13" s="10"/>
      <c r="M13" s="90" t="s">
        <v>14</v>
      </c>
      <c r="N13" s="88"/>
      <c r="O13" s="88"/>
      <c r="P13" s="88"/>
      <c r="Q13" s="65" t="s">
        <v>440</v>
      </c>
      <c r="R13" s="65" t="s">
        <v>441</v>
      </c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14</v>
      </c>
      <c r="C14" s="173" t="s">
        <v>196</v>
      </c>
      <c r="D14" s="117"/>
      <c r="E14" s="117"/>
      <c r="F14" s="117"/>
      <c r="G14" s="117"/>
      <c r="H14" s="117"/>
      <c r="I14" s="117"/>
      <c r="J14" s="117"/>
      <c r="K14" s="118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7</v>
      </c>
      <c r="C15" s="173" t="s">
        <v>197</v>
      </c>
      <c r="D15" s="117"/>
      <c r="E15" s="117"/>
      <c r="F15" s="117"/>
      <c r="G15" s="117"/>
      <c r="H15" s="117"/>
      <c r="I15" s="117"/>
      <c r="J15" s="117"/>
      <c r="K15" s="118"/>
      <c r="L15" s="10"/>
      <c r="M15" s="90" t="s">
        <v>14</v>
      </c>
      <c r="N15" s="88"/>
      <c r="O15" s="88"/>
      <c r="P15" s="88"/>
      <c r="Q15" s="65" t="s">
        <v>442</v>
      </c>
      <c r="R15" s="65" t="s">
        <v>443</v>
      </c>
      <c r="S15" s="89"/>
      <c r="T15" s="89"/>
      <c r="U15" s="89"/>
      <c r="V15" s="89"/>
      <c r="W15" s="89"/>
      <c r="X15" s="89"/>
      <c r="Y15" s="14" t="s">
        <v>14</v>
      </c>
      <c r="Z15" s="14">
        <v>0</v>
      </c>
    </row>
    <row r="16" spans="1:26" ht="18" customHeight="1">
      <c r="A16" s="141"/>
      <c r="B16" s="15">
        <v>9</v>
      </c>
      <c r="C16" s="173" t="s">
        <v>198</v>
      </c>
      <c r="D16" s="117"/>
      <c r="E16" s="117"/>
      <c r="F16" s="117"/>
      <c r="G16" s="117"/>
      <c r="H16" s="117"/>
      <c r="I16" s="117"/>
      <c r="J16" s="117"/>
      <c r="K16" s="118"/>
      <c r="L16" s="10"/>
      <c r="M16" s="90" t="s">
        <v>14</v>
      </c>
      <c r="N16" s="88"/>
      <c r="O16" s="88"/>
      <c r="P16" s="88"/>
      <c r="Q16" s="65" t="s">
        <v>444</v>
      </c>
      <c r="R16" s="65" t="s">
        <v>445</v>
      </c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5">
        <v>11</v>
      </c>
      <c r="C17" s="173" t="s">
        <v>199</v>
      </c>
      <c r="D17" s="117"/>
      <c r="E17" s="117"/>
      <c r="F17" s="117"/>
      <c r="G17" s="117"/>
      <c r="H17" s="117"/>
      <c r="I17" s="117"/>
      <c r="J17" s="117"/>
      <c r="K17" s="118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4" t="s">
        <v>14</v>
      </c>
      <c r="Z17" s="12">
        <v>24</v>
      </c>
    </row>
    <row r="18" spans="1:26" ht="18" customHeight="1">
      <c r="A18" s="8" t="s">
        <v>26</v>
      </c>
      <c r="B18" s="15">
        <v>10</v>
      </c>
      <c r="C18" s="173" t="s">
        <v>200</v>
      </c>
      <c r="D18" s="117"/>
      <c r="E18" s="117"/>
      <c r="F18" s="117"/>
      <c r="G18" s="117"/>
      <c r="H18" s="117"/>
      <c r="I18" s="117"/>
      <c r="J18" s="117"/>
      <c r="K18" s="118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58" t="s">
        <v>14</v>
      </c>
      <c r="Z18" s="17">
        <v>25</v>
      </c>
    </row>
    <row r="19" spans="1:26" ht="18" customHeight="1">
      <c r="A19" s="8" t="s">
        <v>38</v>
      </c>
      <c r="B19" s="21"/>
      <c r="C19" s="173" t="s">
        <v>201</v>
      </c>
      <c r="D19" s="117"/>
      <c r="E19" s="117"/>
      <c r="F19" s="117"/>
      <c r="G19" s="117"/>
      <c r="H19" s="117"/>
      <c r="I19" s="117"/>
      <c r="J19" s="117"/>
      <c r="K19" s="118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4" t="s">
        <v>14</v>
      </c>
      <c r="Z19" s="12">
        <v>26</v>
      </c>
    </row>
    <row r="20" spans="1:26" ht="18" customHeight="1">
      <c r="A20" s="8" t="s">
        <v>40</v>
      </c>
      <c r="B20" s="21"/>
      <c r="C20" s="173" t="s">
        <v>202</v>
      </c>
      <c r="D20" s="117"/>
      <c r="E20" s="117"/>
      <c r="F20" s="117"/>
      <c r="G20" s="117"/>
      <c r="H20" s="117"/>
      <c r="I20" s="117"/>
      <c r="J20" s="117"/>
      <c r="K20" s="118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73" t="s">
        <v>203</v>
      </c>
      <c r="D21" s="117"/>
      <c r="E21" s="117"/>
      <c r="F21" s="117"/>
      <c r="G21" s="117"/>
      <c r="H21" s="117"/>
      <c r="I21" s="117"/>
      <c r="J21" s="117"/>
      <c r="K21" s="118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73" t="s">
        <v>204</v>
      </c>
      <c r="D22" s="117"/>
      <c r="E22" s="117"/>
      <c r="F22" s="117"/>
      <c r="G22" s="117"/>
      <c r="H22" s="117"/>
      <c r="I22" s="117"/>
      <c r="J22" s="117"/>
      <c r="K22" s="118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21"/>
      <c r="C23" s="161"/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0.92361111111111116</v>
      </c>
      <c r="M26" s="35">
        <v>0.33750000000000002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446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11</v>
      </c>
      <c r="M27" s="30">
        <v>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288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447</v>
      </c>
      <c r="N37" s="52" t="s">
        <v>448</v>
      </c>
      <c r="O37" s="5" t="s">
        <v>420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68">
        <v>10</v>
      </c>
      <c r="C39" s="173" t="s">
        <v>289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69">
        <v>9</v>
      </c>
      <c r="C40" s="173" t="s">
        <v>290</v>
      </c>
      <c r="D40" s="117"/>
      <c r="E40" s="117"/>
      <c r="F40" s="117"/>
      <c r="G40" s="117"/>
      <c r="H40" s="117"/>
      <c r="I40" s="117"/>
      <c r="J40" s="117"/>
      <c r="K40" s="118"/>
      <c r="L40" s="63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69">
        <v>8</v>
      </c>
      <c r="C41" s="173" t="s">
        <v>291</v>
      </c>
      <c r="D41" s="117"/>
      <c r="E41" s="117"/>
      <c r="F41" s="117"/>
      <c r="G41" s="117"/>
      <c r="H41" s="117"/>
      <c r="I41" s="117"/>
      <c r="J41" s="117"/>
      <c r="K41" s="118"/>
      <c r="L41" s="63"/>
      <c r="M41" s="90" t="s">
        <v>14</v>
      </c>
      <c r="N41" s="88"/>
      <c r="O41" s="88"/>
      <c r="P41" s="88"/>
      <c r="Q41" s="65" t="s">
        <v>449</v>
      </c>
      <c r="R41" s="65" t="s">
        <v>450</v>
      </c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69">
        <v>7</v>
      </c>
      <c r="C42" s="173" t="s">
        <v>294</v>
      </c>
      <c r="D42" s="117"/>
      <c r="E42" s="117"/>
      <c r="F42" s="117"/>
      <c r="G42" s="117"/>
      <c r="H42" s="117"/>
      <c r="I42" s="117"/>
      <c r="J42" s="117"/>
      <c r="K42" s="118"/>
      <c r="L42" s="63"/>
      <c r="M42" s="90" t="s">
        <v>14</v>
      </c>
      <c r="N42" s="88"/>
      <c r="O42" s="88"/>
      <c r="P42" s="88"/>
      <c r="Q42" s="65" t="s">
        <v>451</v>
      </c>
      <c r="R42" s="65" t="s">
        <v>452</v>
      </c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69">
        <v>6</v>
      </c>
      <c r="C43" s="173" t="s">
        <v>295</v>
      </c>
      <c r="D43" s="117"/>
      <c r="E43" s="117"/>
      <c r="F43" s="117"/>
      <c r="G43" s="117"/>
      <c r="H43" s="117"/>
      <c r="I43" s="117"/>
      <c r="J43" s="117"/>
      <c r="K43" s="118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69">
        <v>5</v>
      </c>
      <c r="C44" s="173" t="s">
        <v>296</v>
      </c>
      <c r="D44" s="117"/>
      <c r="E44" s="117"/>
      <c r="F44" s="117"/>
      <c r="G44" s="117"/>
      <c r="H44" s="117"/>
      <c r="I44" s="117"/>
      <c r="J44" s="117"/>
      <c r="K44" s="118"/>
      <c r="L44" s="64" t="s">
        <v>14</v>
      </c>
      <c r="M44" s="90" t="s">
        <v>14</v>
      </c>
      <c r="N44" s="90" t="s">
        <v>14</v>
      </c>
      <c r="O44" s="88"/>
      <c r="P44" s="88"/>
      <c r="Q44" s="65" t="s">
        <v>453</v>
      </c>
      <c r="R44" s="65" t="s">
        <v>454</v>
      </c>
      <c r="S44" s="65" t="s">
        <v>455</v>
      </c>
      <c r="T44" s="65" t="s">
        <v>456</v>
      </c>
      <c r="U44" s="89"/>
      <c r="V44" s="89"/>
      <c r="W44" s="89"/>
      <c r="X44" s="89"/>
      <c r="Y44" s="14">
        <v>6</v>
      </c>
      <c r="Z44" s="12">
        <v>21</v>
      </c>
    </row>
    <row r="45" spans="1:26" ht="18" customHeight="1">
      <c r="A45" s="141"/>
      <c r="B45" s="69">
        <v>4</v>
      </c>
      <c r="C45" s="173" t="s">
        <v>299</v>
      </c>
      <c r="D45" s="117"/>
      <c r="E45" s="117"/>
      <c r="F45" s="117"/>
      <c r="G45" s="117"/>
      <c r="H45" s="117"/>
      <c r="I45" s="117"/>
      <c r="J45" s="117"/>
      <c r="K45" s="118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69">
        <v>3</v>
      </c>
      <c r="C46" s="173" t="s">
        <v>300</v>
      </c>
      <c r="D46" s="117"/>
      <c r="E46" s="117"/>
      <c r="F46" s="117"/>
      <c r="G46" s="117"/>
      <c r="H46" s="117"/>
      <c r="I46" s="117"/>
      <c r="J46" s="117"/>
      <c r="K46" s="118"/>
      <c r="L46" s="10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69">
        <v>2</v>
      </c>
      <c r="C47" s="173" t="s">
        <v>301</v>
      </c>
      <c r="D47" s="117"/>
      <c r="E47" s="117"/>
      <c r="F47" s="117"/>
      <c r="G47" s="117"/>
      <c r="H47" s="117"/>
      <c r="I47" s="117"/>
      <c r="J47" s="117"/>
      <c r="K47" s="118"/>
      <c r="L47" s="10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69">
        <v>1</v>
      </c>
      <c r="C48" s="173" t="s">
        <v>302</v>
      </c>
      <c r="D48" s="117"/>
      <c r="E48" s="117"/>
      <c r="F48" s="117"/>
      <c r="G48" s="117"/>
      <c r="H48" s="117"/>
      <c r="I48" s="117"/>
      <c r="J48" s="117"/>
      <c r="K48" s="118"/>
      <c r="L48" s="93" t="s">
        <v>14</v>
      </c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70"/>
      <c r="C49" s="173" t="s">
        <v>303</v>
      </c>
      <c r="D49" s="117"/>
      <c r="E49" s="117"/>
      <c r="F49" s="117"/>
      <c r="G49" s="117"/>
      <c r="H49" s="117"/>
      <c r="I49" s="117"/>
      <c r="J49" s="117"/>
      <c r="K49" s="118"/>
      <c r="L49" s="2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70"/>
      <c r="C50" s="173" t="s">
        <v>304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70"/>
      <c r="C51" s="173" t="s">
        <v>171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70"/>
      <c r="C52" s="173" t="s">
        <v>289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70"/>
      <c r="C53" s="175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1</v>
      </c>
      <c r="N55" s="30">
        <v>2</v>
      </c>
      <c r="O55" s="30">
        <v>2</v>
      </c>
      <c r="P55" s="30">
        <v>2</v>
      </c>
      <c r="Q55" s="30">
        <v>2</v>
      </c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0.62083333333333335</v>
      </c>
      <c r="M56" s="35">
        <v>0.36944444444444446</v>
      </c>
      <c r="N56" s="35">
        <v>0.8569444444444444</v>
      </c>
      <c r="O56" s="35">
        <v>0.50486111111111109</v>
      </c>
      <c r="P56" s="35">
        <v>0.47986111111111113</v>
      </c>
      <c r="Q56" s="35">
        <v>0.11319444444444444</v>
      </c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457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5</v>
      </c>
      <c r="M57" s="30">
        <v>9</v>
      </c>
      <c r="N57" s="30">
        <v>5</v>
      </c>
      <c r="O57" s="30">
        <v>8</v>
      </c>
      <c r="P57" s="30">
        <v>8</v>
      </c>
      <c r="Q57" s="30">
        <v>4</v>
      </c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306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0.46250000000000002</v>
      </c>
      <c r="L67" s="118"/>
      <c r="M67" s="172">
        <v>0.4909722222222222</v>
      </c>
      <c r="N67" s="118"/>
      <c r="O67" s="116" t="s">
        <v>86</v>
      </c>
      <c r="P67" s="118"/>
      <c r="Q67" s="14">
        <v>2</v>
      </c>
      <c r="R67" s="14">
        <v>0</v>
      </c>
      <c r="S67" s="14">
        <f t="shared" ref="S67:S68" si="0">Q67+R67</f>
        <v>2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2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0.49583333333333335</v>
      </c>
      <c r="L68" s="118"/>
      <c r="M68" s="172">
        <v>0.52430555555555558</v>
      </c>
      <c r="N68" s="118"/>
      <c r="O68" s="116" t="s">
        <v>90</v>
      </c>
      <c r="P68" s="118"/>
      <c r="Q68" s="14">
        <v>2</v>
      </c>
      <c r="R68" s="14">
        <v>4</v>
      </c>
      <c r="S68" s="14">
        <f t="shared" si="0"/>
        <v>6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6</v>
      </c>
      <c r="Z68" s="118"/>
    </row>
    <row r="69" spans="1:26" ht="18" customHeight="1">
      <c r="A69" s="1" t="s">
        <v>91</v>
      </c>
      <c r="B69" s="116" t="s">
        <v>93</v>
      </c>
      <c r="C69" s="117"/>
      <c r="D69" s="117"/>
      <c r="E69" s="117"/>
      <c r="F69" s="117"/>
      <c r="G69" s="117"/>
      <c r="H69" s="118"/>
      <c r="I69" s="11" t="s">
        <v>91</v>
      </c>
      <c r="J69" s="119" t="s">
        <v>433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139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VIY5+tBD3iRmGMim1gB+wYCGKdBR3Ty6mPvaotfPlTsnAT4xPMvyyUHbbkSwL22JukCQCYfyW1D1Lg0yuqAy0w==" saltValue="gux+aHdEj5PHDXTP/JuebQ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 t="s">
        <v>418</v>
      </c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45356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12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458</v>
      </c>
      <c r="Y6" s="117"/>
      <c r="Z6" s="118"/>
    </row>
    <row r="7" spans="1:26" ht="18" customHeight="1">
      <c r="A7" s="139" t="s">
        <v>10</v>
      </c>
      <c r="B7" s="118"/>
      <c r="C7" s="119" t="s">
        <v>98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5" t="s">
        <v>14</v>
      </c>
      <c r="N7" s="52" t="s">
        <v>14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78" t="s">
        <v>459</v>
      </c>
      <c r="D9" s="117"/>
      <c r="E9" s="117"/>
      <c r="F9" s="117"/>
      <c r="G9" s="117"/>
      <c r="H9" s="117"/>
      <c r="I9" s="117"/>
      <c r="J9" s="117"/>
      <c r="K9" s="118"/>
      <c r="L9" s="57" t="s">
        <v>14</v>
      </c>
      <c r="M9" s="87"/>
      <c r="N9" s="88"/>
      <c r="O9" s="88"/>
      <c r="P9" s="88"/>
      <c r="Q9" s="94"/>
      <c r="R9" s="94"/>
      <c r="S9" s="94"/>
      <c r="T9" s="94"/>
      <c r="U9" s="94"/>
      <c r="V9" s="94"/>
      <c r="W9" s="94"/>
      <c r="X9" s="94"/>
      <c r="Y9" s="14" t="s">
        <v>14</v>
      </c>
      <c r="Z9" s="12">
        <v>16</v>
      </c>
    </row>
    <row r="10" spans="1:26" ht="18" customHeight="1">
      <c r="A10" s="140" t="s">
        <v>29</v>
      </c>
      <c r="B10" s="15">
        <v>4</v>
      </c>
      <c r="C10" s="166" t="s">
        <v>210</v>
      </c>
      <c r="D10" s="148"/>
      <c r="E10" s="148"/>
      <c r="F10" s="148"/>
      <c r="G10" s="148"/>
      <c r="H10" s="148"/>
      <c r="I10" s="148"/>
      <c r="J10" s="148"/>
      <c r="K10" s="126"/>
      <c r="L10" s="95"/>
      <c r="M10" s="88"/>
      <c r="N10" s="88"/>
      <c r="O10" s="88"/>
      <c r="P10" s="88"/>
      <c r="Q10" s="94"/>
      <c r="R10" s="94"/>
      <c r="S10" s="94"/>
      <c r="T10" s="94"/>
      <c r="U10" s="94"/>
      <c r="V10" s="94"/>
      <c r="W10" s="94"/>
      <c r="X10" s="94"/>
      <c r="Y10" s="14" t="s">
        <v>14</v>
      </c>
      <c r="Z10" s="12">
        <v>17</v>
      </c>
    </row>
    <row r="11" spans="1:26" ht="18" customHeight="1">
      <c r="A11" s="141"/>
      <c r="B11" s="15">
        <v>8</v>
      </c>
      <c r="C11" s="166" t="s">
        <v>211</v>
      </c>
      <c r="D11" s="148"/>
      <c r="E11" s="148"/>
      <c r="F11" s="148"/>
      <c r="G11" s="148"/>
      <c r="H11" s="148"/>
      <c r="I11" s="148"/>
      <c r="J11" s="148"/>
      <c r="K11" s="126"/>
      <c r="L11" s="95"/>
      <c r="M11" s="88"/>
      <c r="N11" s="88"/>
      <c r="O11" s="88"/>
      <c r="P11" s="88"/>
      <c r="Q11" s="94"/>
      <c r="R11" s="94"/>
      <c r="S11" s="94"/>
      <c r="T11" s="94"/>
      <c r="U11" s="94"/>
      <c r="V11" s="94"/>
      <c r="W11" s="94"/>
      <c r="X11" s="94"/>
      <c r="Y11" s="14" t="s">
        <v>14</v>
      </c>
      <c r="Z11" s="12">
        <v>18</v>
      </c>
    </row>
    <row r="12" spans="1:26" ht="18" customHeight="1">
      <c r="A12" s="141"/>
      <c r="B12" s="15">
        <v>7</v>
      </c>
      <c r="C12" s="167" t="s">
        <v>460</v>
      </c>
      <c r="D12" s="148"/>
      <c r="E12" s="148"/>
      <c r="F12" s="148"/>
      <c r="G12" s="148"/>
      <c r="H12" s="148"/>
      <c r="I12" s="148"/>
      <c r="J12" s="148"/>
      <c r="K12" s="126"/>
      <c r="L12" s="57" t="s">
        <v>14</v>
      </c>
      <c r="M12" s="88"/>
      <c r="N12" s="88"/>
      <c r="O12" s="88"/>
      <c r="P12" s="88"/>
      <c r="Q12" s="94"/>
      <c r="R12" s="94"/>
      <c r="S12" s="94"/>
      <c r="T12" s="94"/>
      <c r="U12" s="94"/>
      <c r="V12" s="94"/>
      <c r="W12" s="94"/>
      <c r="X12" s="94"/>
      <c r="Y12" s="14" t="s">
        <v>14</v>
      </c>
      <c r="Z12" s="12">
        <v>19</v>
      </c>
    </row>
    <row r="13" spans="1:26" ht="18" customHeight="1">
      <c r="A13" s="141"/>
      <c r="B13" s="15">
        <v>5</v>
      </c>
      <c r="C13" s="166" t="s">
        <v>217</v>
      </c>
      <c r="D13" s="148"/>
      <c r="E13" s="148"/>
      <c r="F13" s="148"/>
      <c r="G13" s="148"/>
      <c r="H13" s="148"/>
      <c r="I13" s="148"/>
      <c r="J13" s="148"/>
      <c r="K13" s="126"/>
      <c r="L13" s="95"/>
      <c r="M13" s="88"/>
      <c r="N13" s="88"/>
      <c r="O13" s="88"/>
      <c r="P13" s="88"/>
      <c r="Q13" s="94"/>
      <c r="R13" s="94"/>
      <c r="S13" s="94"/>
      <c r="T13" s="94"/>
      <c r="U13" s="94"/>
      <c r="V13" s="94"/>
      <c r="W13" s="94"/>
      <c r="X13" s="94"/>
      <c r="Y13" s="14" t="s">
        <v>14</v>
      </c>
      <c r="Z13" s="17">
        <v>20</v>
      </c>
    </row>
    <row r="14" spans="1:26" ht="18" customHeight="1">
      <c r="A14" s="141"/>
      <c r="B14" s="15">
        <v>2</v>
      </c>
      <c r="C14" s="166" t="s">
        <v>218</v>
      </c>
      <c r="D14" s="148"/>
      <c r="E14" s="148"/>
      <c r="F14" s="148"/>
      <c r="G14" s="148"/>
      <c r="H14" s="148"/>
      <c r="I14" s="148"/>
      <c r="J14" s="148"/>
      <c r="K14" s="126"/>
      <c r="L14" s="57"/>
      <c r="M14" s="88"/>
      <c r="N14" s="88"/>
      <c r="O14" s="88"/>
      <c r="P14" s="90" t="s">
        <v>14</v>
      </c>
      <c r="Q14" s="94"/>
      <c r="R14" s="94"/>
      <c r="S14" s="94"/>
      <c r="T14" s="94"/>
      <c r="U14" s="94"/>
      <c r="V14" s="94"/>
      <c r="W14" s="96" t="s">
        <v>461</v>
      </c>
      <c r="X14" s="96" t="s">
        <v>461</v>
      </c>
      <c r="Y14" s="14" t="s">
        <v>14</v>
      </c>
      <c r="Z14" s="12">
        <v>21</v>
      </c>
    </row>
    <row r="15" spans="1:26" ht="18" customHeight="1">
      <c r="A15" s="141"/>
      <c r="B15" s="15">
        <v>3</v>
      </c>
      <c r="C15" s="166" t="s">
        <v>219</v>
      </c>
      <c r="D15" s="148"/>
      <c r="E15" s="148"/>
      <c r="F15" s="148"/>
      <c r="G15" s="148"/>
      <c r="H15" s="148"/>
      <c r="I15" s="148"/>
      <c r="J15" s="148"/>
      <c r="K15" s="126"/>
      <c r="L15" s="95"/>
      <c r="M15" s="88"/>
      <c r="N15" s="88"/>
      <c r="O15" s="88"/>
      <c r="P15" s="88"/>
      <c r="Q15" s="94"/>
      <c r="R15" s="94"/>
      <c r="S15" s="94"/>
      <c r="T15" s="94"/>
      <c r="U15" s="94"/>
      <c r="V15" s="94"/>
      <c r="W15" s="94"/>
      <c r="X15" s="94"/>
      <c r="Y15" s="14" t="s">
        <v>14</v>
      </c>
      <c r="Z15" s="12">
        <v>22</v>
      </c>
    </row>
    <row r="16" spans="1:26" ht="18" customHeight="1">
      <c r="A16" s="141"/>
      <c r="B16" s="15">
        <v>9</v>
      </c>
      <c r="C16" s="166" t="s">
        <v>220</v>
      </c>
      <c r="D16" s="148"/>
      <c r="E16" s="148"/>
      <c r="F16" s="148"/>
      <c r="G16" s="148"/>
      <c r="H16" s="148"/>
      <c r="I16" s="148"/>
      <c r="J16" s="148"/>
      <c r="K16" s="126"/>
      <c r="L16" s="57" t="s">
        <v>14</v>
      </c>
      <c r="M16" s="90" t="s">
        <v>14</v>
      </c>
      <c r="N16" s="90" t="s">
        <v>14</v>
      </c>
      <c r="O16" s="90" t="s">
        <v>14</v>
      </c>
      <c r="P16" s="90" t="s">
        <v>14</v>
      </c>
      <c r="Q16" s="96" t="s">
        <v>14</v>
      </c>
      <c r="R16" s="96" t="s">
        <v>14</v>
      </c>
      <c r="S16" s="96" t="s">
        <v>14</v>
      </c>
      <c r="T16" s="96" t="s">
        <v>14</v>
      </c>
      <c r="U16" s="96" t="s">
        <v>14</v>
      </c>
      <c r="V16" s="96" t="s">
        <v>14</v>
      </c>
      <c r="W16" s="96" t="s">
        <v>14</v>
      </c>
      <c r="X16" s="96" t="s">
        <v>14</v>
      </c>
      <c r="Y16" s="14" t="s">
        <v>14</v>
      </c>
      <c r="Z16" s="12">
        <v>23</v>
      </c>
    </row>
    <row r="17" spans="1:26" ht="18" customHeight="1">
      <c r="A17" s="142"/>
      <c r="B17" s="19">
        <v>6</v>
      </c>
      <c r="C17" s="166" t="s">
        <v>221</v>
      </c>
      <c r="D17" s="148"/>
      <c r="E17" s="148"/>
      <c r="F17" s="148"/>
      <c r="G17" s="148"/>
      <c r="H17" s="148"/>
      <c r="I17" s="148"/>
      <c r="J17" s="148"/>
      <c r="K17" s="126"/>
      <c r="L17" s="95"/>
      <c r="M17" s="90" t="s">
        <v>14</v>
      </c>
      <c r="N17" s="90" t="s">
        <v>14</v>
      </c>
      <c r="O17" s="90" t="s">
        <v>14</v>
      </c>
      <c r="P17" s="90" t="s">
        <v>14</v>
      </c>
      <c r="Q17" s="96" t="s">
        <v>462</v>
      </c>
      <c r="R17" s="96" t="s">
        <v>463</v>
      </c>
      <c r="S17" s="96" t="s">
        <v>464</v>
      </c>
      <c r="T17" s="96" t="s">
        <v>465</v>
      </c>
      <c r="U17" s="96" t="s">
        <v>466</v>
      </c>
      <c r="V17" s="96" t="s">
        <v>467</v>
      </c>
      <c r="W17" s="94"/>
      <c r="X17" s="94"/>
      <c r="Y17" s="12">
        <v>9</v>
      </c>
      <c r="Z17" s="12">
        <v>24</v>
      </c>
    </row>
    <row r="18" spans="1:26" ht="18" customHeight="1">
      <c r="A18" s="8" t="s">
        <v>26</v>
      </c>
      <c r="B18" s="15">
        <v>1</v>
      </c>
      <c r="C18" s="166" t="s">
        <v>222</v>
      </c>
      <c r="D18" s="148"/>
      <c r="E18" s="148"/>
      <c r="F18" s="148"/>
      <c r="G18" s="148"/>
      <c r="H18" s="148"/>
      <c r="I18" s="148"/>
      <c r="J18" s="148"/>
      <c r="K18" s="126"/>
      <c r="L18" s="97" t="s">
        <v>14</v>
      </c>
      <c r="M18" s="88"/>
      <c r="N18" s="88"/>
      <c r="O18" s="88"/>
      <c r="P18" s="88"/>
      <c r="Q18" s="94"/>
      <c r="R18" s="94"/>
      <c r="S18" s="94"/>
      <c r="T18" s="94"/>
      <c r="U18" s="94"/>
      <c r="V18" s="94"/>
      <c r="W18" s="94"/>
      <c r="X18" s="94"/>
      <c r="Y18" s="17">
        <v>10</v>
      </c>
      <c r="Z18" s="17">
        <v>25</v>
      </c>
    </row>
    <row r="19" spans="1:26" ht="18" customHeight="1">
      <c r="A19" s="8" t="s">
        <v>38</v>
      </c>
      <c r="B19" s="66"/>
      <c r="C19" s="166" t="s">
        <v>223</v>
      </c>
      <c r="D19" s="148"/>
      <c r="E19" s="148"/>
      <c r="F19" s="148"/>
      <c r="G19" s="148"/>
      <c r="H19" s="148"/>
      <c r="I19" s="148"/>
      <c r="J19" s="148"/>
      <c r="K19" s="126"/>
      <c r="L19" s="98"/>
      <c r="M19" s="88"/>
      <c r="N19" s="88"/>
      <c r="O19" s="88"/>
      <c r="P19" s="88"/>
      <c r="Q19" s="94"/>
      <c r="R19" s="94"/>
      <c r="S19" s="94"/>
      <c r="T19" s="94"/>
      <c r="U19" s="94"/>
      <c r="V19" s="94"/>
      <c r="W19" s="94"/>
      <c r="X19" s="94"/>
      <c r="Y19" s="12">
        <v>11</v>
      </c>
      <c r="Z19" s="12">
        <v>26</v>
      </c>
    </row>
    <row r="20" spans="1:26" ht="18" customHeight="1">
      <c r="A20" s="8" t="s">
        <v>40</v>
      </c>
      <c r="B20" s="66"/>
      <c r="C20" s="166" t="s">
        <v>224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66"/>
      <c r="C21" s="160" t="s">
        <v>225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66"/>
      <c r="C22" s="167" t="s">
        <v>468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66"/>
      <c r="C23" s="166" t="s">
        <v>227</v>
      </c>
      <c r="D23" s="148"/>
      <c r="E23" s="148"/>
      <c r="F23" s="148"/>
      <c r="G23" s="148"/>
      <c r="H23" s="148"/>
      <c r="I23" s="148"/>
      <c r="J23" s="148"/>
      <c r="K23" s="126"/>
      <c r="L23" s="67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2</v>
      </c>
      <c r="O25" s="30">
        <v>2</v>
      </c>
      <c r="P25" s="30">
        <v>2</v>
      </c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0.57361111111111107</v>
      </c>
      <c r="M26" s="35">
        <v>0.26874999999999999</v>
      </c>
      <c r="N26" s="35">
        <v>0.82361111111111107</v>
      </c>
      <c r="O26" s="35">
        <v>0.46111111111111114</v>
      </c>
      <c r="P26" s="35">
        <v>0.29444444444444445</v>
      </c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469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7</v>
      </c>
      <c r="M27" s="30">
        <v>4</v>
      </c>
      <c r="N27" s="30">
        <v>8</v>
      </c>
      <c r="O27" s="30">
        <v>7</v>
      </c>
      <c r="P27" s="30">
        <v>7</v>
      </c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141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14</v>
      </c>
      <c r="N37" s="52" t="s">
        <v>14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8" t="s">
        <v>470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74"/>
      <c r="R39" s="74"/>
      <c r="S39" s="74"/>
      <c r="T39" s="74"/>
      <c r="U39" s="74"/>
      <c r="V39" s="74"/>
      <c r="W39" s="74"/>
      <c r="X39" s="74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2</v>
      </c>
      <c r="C40" s="166" t="s">
        <v>259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74"/>
      <c r="R40" s="74"/>
      <c r="S40" s="74"/>
      <c r="T40" s="74"/>
      <c r="U40" s="74"/>
      <c r="V40" s="74"/>
      <c r="W40" s="74"/>
      <c r="X40" s="74"/>
      <c r="Y40" s="14" t="s">
        <v>14</v>
      </c>
      <c r="Z40" s="12">
        <v>17</v>
      </c>
    </row>
    <row r="41" spans="1:26" ht="18" customHeight="1">
      <c r="A41" s="141"/>
      <c r="B41" s="15">
        <v>3</v>
      </c>
      <c r="C41" s="166" t="s">
        <v>261</v>
      </c>
      <c r="D41" s="148"/>
      <c r="E41" s="148"/>
      <c r="F41" s="148"/>
      <c r="G41" s="148"/>
      <c r="H41" s="148"/>
      <c r="I41" s="148"/>
      <c r="J41" s="148"/>
      <c r="K41" s="126"/>
      <c r="L41" s="64"/>
      <c r="M41" s="88"/>
      <c r="N41" s="88"/>
      <c r="O41" s="88"/>
      <c r="P41" s="88"/>
      <c r="Q41" s="74"/>
      <c r="R41" s="74"/>
      <c r="S41" s="74"/>
      <c r="T41" s="74"/>
      <c r="U41" s="74"/>
      <c r="V41" s="74"/>
      <c r="W41" s="74"/>
      <c r="X41" s="74"/>
      <c r="Y41" s="14" t="s">
        <v>14</v>
      </c>
      <c r="Z41" s="12">
        <v>18</v>
      </c>
    </row>
    <row r="42" spans="1:26" ht="18" customHeight="1">
      <c r="A42" s="141"/>
      <c r="B42" s="15">
        <v>4</v>
      </c>
      <c r="C42" s="166" t="s">
        <v>263</v>
      </c>
      <c r="D42" s="148"/>
      <c r="E42" s="148"/>
      <c r="F42" s="148"/>
      <c r="G42" s="148"/>
      <c r="H42" s="148"/>
      <c r="I42" s="148"/>
      <c r="J42" s="148"/>
      <c r="K42" s="126"/>
      <c r="L42" s="99"/>
      <c r="M42" s="88"/>
      <c r="N42" s="88"/>
      <c r="O42" s="88"/>
      <c r="P42" s="88"/>
      <c r="Q42" s="74"/>
      <c r="R42" s="74"/>
      <c r="S42" s="74"/>
      <c r="T42" s="74"/>
      <c r="U42" s="74"/>
      <c r="V42" s="74"/>
      <c r="W42" s="74"/>
      <c r="X42" s="74"/>
      <c r="Y42" s="14" t="s">
        <v>14</v>
      </c>
      <c r="Z42" s="12">
        <v>19</v>
      </c>
    </row>
    <row r="43" spans="1:26" ht="18" customHeight="1">
      <c r="A43" s="141"/>
      <c r="B43" s="15">
        <v>5</v>
      </c>
      <c r="C43" s="166" t="s">
        <v>267</v>
      </c>
      <c r="D43" s="148"/>
      <c r="E43" s="148"/>
      <c r="F43" s="148"/>
      <c r="G43" s="148"/>
      <c r="H43" s="148"/>
      <c r="I43" s="148"/>
      <c r="J43" s="148"/>
      <c r="K43" s="126"/>
      <c r="L43" s="99"/>
      <c r="M43" s="90" t="s">
        <v>14</v>
      </c>
      <c r="N43" s="88"/>
      <c r="O43" s="88"/>
      <c r="P43" s="88"/>
      <c r="Q43" s="73" t="s">
        <v>471</v>
      </c>
      <c r="R43" s="73" t="s">
        <v>472</v>
      </c>
      <c r="S43" s="74"/>
      <c r="T43" s="74"/>
      <c r="U43" s="74"/>
      <c r="V43" s="74"/>
      <c r="W43" s="74"/>
      <c r="X43" s="74"/>
      <c r="Y43" s="14" t="s">
        <v>14</v>
      </c>
      <c r="Z43" s="17">
        <v>20</v>
      </c>
    </row>
    <row r="44" spans="1:26" ht="18" customHeight="1">
      <c r="A44" s="141"/>
      <c r="B44" s="15">
        <v>6</v>
      </c>
      <c r="C44" s="166" t="s">
        <v>269</v>
      </c>
      <c r="D44" s="148"/>
      <c r="E44" s="148"/>
      <c r="F44" s="148"/>
      <c r="G44" s="148"/>
      <c r="H44" s="148"/>
      <c r="I44" s="148"/>
      <c r="J44" s="148"/>
      <c r="K44" s="126"/>
      <c r="L44" s="64" t="s">
        <v>14</v>
      </c>
      <c r="M44" s="88"/>
      <c r="N44" s="88"/>
      <c r="O44" s="88"/>
      <c r="P44" s="88"/>
      <c r="Q44" s="74"/>
      <c r="R44" s="74"/>
      <c r="S44" s="74"/>
      <c r="T44" s="74"/>
      <c r="U44" s="74"/>
      <c r="V44" s="74"/>
      <c r="W44" s="74"/>
      <c r="X44" s="74"/>
      <c r="Y44" s="14" t="s">
        <v>14</v>
      </c>
      <c r="Z44" s="12">
        <v>21</v>
      </c>
    </row>
    <row r="45" spans="1:26" ht="18" customHeight="1">
      <c r="A45" s="141"/>
      <c r="B45" s="15">
        <v>7</v>
      </c>
      <c r="C45" s="166" t="s">
        <v>271</v>
      </c>
      <c r="D45" s="148"/>
      <c r="E45" s="148"/>
      <c r="F45" s="148"/>
      <c r="G45" s="148"/>
      <c r="H45" s="148"/>
      <c r="I45" s="148"/>
      <c r="J45" s="148"/>
      <c r="K45" s="126"/>
      <c r="L45" s="99"/>
      <c r="M45" s="88"/>
      <c r="N45" s="88"/>
      <c r="O45" s="88"/>
      <c r="P45" s="88"/>
      <c r="Q45" s="74"/>
      <c r="R45" s="74"/>
      <c r="S45" s="74"/>
      <c r="T45" s="74"/>
      <c r="U45" s="74"/>
      <c r="V45" s="74"/>
      <c r="W45" s="74"/>
      <c r="X45" s="74"/>
      <c r="Y45" s="14" t="s">
        <v>14</v>
      </c>
      <c r="Z45" s="12">
        <v>22</v>
      </c>
    </row>
    <row r="46" spans="1:26" ht="18" customHeight="1">
      <c r="A46" s="141"/>
      <c r="B46" s="15">
        <v>8</v>
      </c>
      <c r="C46" s="166" t="s">
        <v>273</v>
      </c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74"/>
      <c r="R46" s="74"/>
      <c r="S46" s="74"/>
      <c r="T46" s="74"/>
      <c r="U46" s="74"/>
      <c r="V46" s="74"/>
      <c r="W46" s="74"/>
      <c r="X46" s="74"/>
      <c r="Y46" s="14" t="s">
        <v>14</v>
      </c>
      <c r="Z46" s="12">
        <v>23</v>
      </c>
    </row>
    <row r="47" spans="1:26" ht="18" customHeight="1">
      <c r="A47" s="142"/>
      <c r="B47" s="19">
        <v>9</v>
      </c>
      <c r="C47" s="167" t="s">
        <v>473</v>
      </c>
      <c r="D47" s="148"/>
      <c r="E47" s="148"/>
      <c r="F47" s="148"/>
      <c r="G47" s="148"/>
      <c r="H47" s="148"/>
      <c r="I47" s="148"/>
      <c r="J47" s="148"/>
      <c r="K47" s="126"/>
      <c r="L47" s="64"/>
      <c r="M47" s="90" t="s">
        <v>14</v>
      </c>
      <c r="N47" s="88"/>
      <c r="O47" s="88"/>
      <c r="P47" s="88"/>
      <c r="Q47" s="73" t="s">
        <v>474</v>
      </c>
      <c r="R47" s="73" t="s">
        <v>475</v>
      </c>
      <c r="S47" s="74"/>
      <c r="T47" s="74"/>
      <c r="U47" s="74"/>
      <c r="V47" s="74"/>
      <c r="W47" s="74"/>
      <c r="X47" s="74"/>
      <c r="Y47" s="14" t="s">
        <v>14</v>
      </c>
      <c r="Z47" s="12">
        <v>24</v>
      </c>
    </row>
    <row r="48" spans="1:26" ht="18" customHeight="1">
      <c r="A48" s="8" t="s">
        <v>26</v>
      </c>
      <c r="B48" s="15">
        <v>10</v>
      </c>
      <c r="C48" s="166" t="s">
        <v>279</v>
      </c>
      <c r="D48" s="148"/>
      <c r="E48" s="148"/>
      <c r="F48" s="148"/>
      <c r="G48" s="148"/>
      <c r="H48" s="148"/>
      <c r="I48" s="148"/>
      <c r="J48" s="148"/>
      <c r="K48" s="126"/>
      <c r="L48" s="100"/>
      <c r="M48" s="88"/>
      <c r="N48" s="88"/>
      <c r="O48" s="88"/>
      <c r="P48" s="88"/>
      <c r="Q48" s="74"/>
      <c r="R48" s="74"/>
      <c r="S48" s="74"/>
      <c r="T48" s="74"/>
      <c r="U48" s="74"/>
      <c r="V48" s="74"/>
      <c r="W48" s="74"/>
      <c r="X48" s="74"/>
      <c r="Y48" s="14" t="s">
        <v>14</v>
      </c>
      <c r="Z48" s="17">
        <v>25</v>
      </c>
    </row>
    <row r="49" spans="1:26" ht="18" customHeight="1">
      <c r="A49" s="8" t="s">
        <v>38</v>
      </c>
      <c r="B49" s="21"/>
      <c r="C49" s="166" t="s">
        <v>152</v>
      </c>
      <c r="D49" s="148"/>
      <c r="E49" s="148"/>
      <c r="F49" s="148"/>
      <c r="G49" s="148"/>
      <c r="H49" s="148"/>
      <c r="I49" s="148"/>
      <c r="J49" s="148"/>
      <c r="K49" s="126"/>
      <c r="L49" s="100"/>
      <c r="M49" s="88"/>
      <c r="N49" s="88"/>
      <c r="O49" s="88"/>
      <c r="P49" s="88"/>
      <c r="Q49" s="74"/>
      <c r="R49" s="74"/>
      <c r="S49" s="74"/>
      <c r="T49" s="74"/>
      <c r="U49" s="74"/>
      <c r="V49" s="74"/>
      <c r="W49" s="74"/>
      <c r="X49" s="74"/>
      <c r="Y49" s="14" t="s">
        <v>14</v>
      </c>
      <c r="Z49" s="12">
        <v>26</v>
      </c>
    </row>
    <row r="50" spans="1:26" ht="18" customHeight="1">
      <c r="A50" s="8" t="s">
        <v>40</v>
      </c>
      <c r="B50" s="21"/>
      <c r="C50" s="166" t="s">
        <v>154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8" t="s">
        <v>153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 t="s">
        <v>155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6" t="s">
        <v>156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1</v>
      </c>
      <c r="N55" s="30">
        <v>2</v>
      </c>
      <c r="O55" s="30">
        <v>2</v>
      </c>
      <c r="P55" s="30">
        <v>2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101">
        <v>1.0027777777777778</v>
      </c>
      <c r="M56" s="35">
        <v>0.35069444444444442</v>
      </c>
      <c r="N56" s="35">
        <v>0.41597222222222224</v>
      </c>
      <c r="O56" s="35">
        <v>0.19444444444444445</v>
      </c>
      <c r="P56" s="35">
        <v>0.15763888888888888</v>
      </c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476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9</v>
      </c>
      <c r="M57" s="30">
        <v>9</v>
      </c>
      <c r="N57" s="30">
        <v>7</v>
      </c>
      <c r="O57" s="30">
        <v>9</v>
      </c>
      <c r="P57" s="30">
        <v>3</v>
      </c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306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7">
        <v>0.54374999999999996</v>
      </c>
      <c r="L67" s="118"/>
      <c r="M67" s="177">
        <v>0.57638888888888884</v>
      </c>
      <c r="N67" s="118"/>
      <c r="O67" s="116" t="s">
        <v>86</v>
      </c>
      <c r="P67" s="118"/>
      <c r="Q67" s="14">
        <v>2</v>
      </c>
      <c r="R67" s="14">
        <v>3</v>
      </c>
      <c r="S67" s="14">
        <f t="shared" ref="S67:S68" si="0">Q67+R67</f>
        <v>5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5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7">
        <v>0.58194444444444449</v>
      </c>
      <c r="L68" s="118"/>
      <c r="M68" s="177">
        <v>0.61805555555555558</v>
      </c>
      <c r="N68" s="118"/>
      <c r="O68" s="116" t="s">
        <v>90</v>
      </c>
      <c r="P68" s="118"/>
      <c r="Q68" s="14">
        <v>2</v>
      </c>
      <c r="R68" s="14">
        <v>3</v>
      </c>
      <c r="S68" s="14">
        <f t="shared" si="0"/>
        <v>5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5</v>
      </c>
      <c r="Z68" s="118"/>
    </row>
    <row r="69" spans="1:26" ht="18" customHeight="1">
      <c r="A69" s="1" t="s">
        <v>91</v>
      </c>
      <c r="B69" s="116" t="s">
        <v>139</v>
      </c>
      <c r="C69" s="117"/>
      <c r="D69" s="117"/>
      <c r="E69" s="117"/>
      <c r="F69" s="117"/>
      <c r="G69" s="117"/>
      <c r="H69" s="118"/>
      <c r="I69" s="11" t="s">
        <v>91</v>
      </c>
      <c r="J69" s="119" t="s">
        <v>311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433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 t="s">
        <v>477</v>
      </c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R+yI8CFpE32lzzsM28w/FGsBakc6QjeU9umpdqI75jMXD9oOGY1bQq/nGsOBN7mheCjZVi4LFeMbNkyeTYYflg==" saltValue="okqBBvBvUrgDq+KtlD46u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45356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13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478</v>
      </c>
      <c r="Y6" s="117"/>
      <c r="Z6" s="118"/>
    </row>
    <row r="7" spans="1:26" ht="18" customHeight="1">
      <c r="A7" s="13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5" t="s">
        <v>14</v>
      </c>
      <c r="N7" s="4" t="s">
        <v>13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46" t="s">
        <v>27</v>
      </c>
      <c r="D9" s="117"/>
      <c r="E9" s="117"/>
      <c r="F9" s="117"/>
      <c r="G9" s="117"/>
      <c r="H9" s="117"/>
      <c r="I9" s="117"/>
      <c r="J9" s="117"/>
      <c r="K9" s="118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7</v>
      </c>
      <c r="C10" s="147" t="s">
        <v>30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2">
        <v>2</v>
      </c>
      <c r="Z10" s="12">
        <v>17</v>
      </c>
    </row>
    <row r="11" spans="1:26" ht="18" customHeight="1">
      <c r="A11" s="141"/>
      <c r="B11" s="15">
        <v>9</v>
      </c>
      <c r="C11" s="147" t="s">
        <v>31</v>
      </c>
      <c r="D11" s="148"/>
      <c r="E11" s="148"/>
      <c r="F11" s="148"/>
      <c r="G11" s="148"/>
      <c r="H11" s="148"/>
      <c r="I11" s="148"/>
      <c r="J11" s="148"/>
      <c r="K11" s="126"/>
      <c r="L11" s="10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2">
        <v>3</v>
      </c>
      <c r="Z11" s="12">
        <v>18</v>
      </c>
    </row>
    <row r="12" spans="1:26" ht="18" customHeight="1">
      <c r="A12" s="141"/>
      <c r="B12" s="15">
        <v>3</v>
      </c>
      <c r="C12" s="147" t="s">
        <v>32</v>
      </c>
      <c r="D12" s="148"/>
      <c r="E12" s="148"/>
      <c r="F12" s="148"/>
      <c r="G12" s="148"/>
      <c r="H12" s="148"/>
      <c r="I12" s="148"/>
      <c r="J12" s="148"/>
      <c r="K12" s="126"/>
      <c r="L12" s="10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2">
        <v>4</v>
      </c>
      <c r="Z12" s="12">
        <v>19</v>
      </c>
    </row>
    <row r="13" spans="1:26" ht="18" customHeight="1">
      <c r="A13" s="141"/>
      <c r="B13" s="15">
        <v>2</v>
      </c>
      <c r="C13" s="147" t="s">
        <v>33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2">
        <v>5</v>
      </c>
      <c r="Z13" s="17">
        <v>20</v>
      </c>
    </row>
    <row r="14" spans="1:26" ht="18" customHeight="1">
      <c r="A14" s="141"/>
      <c r="B14" s="18"/>
      <c r="C14" s="149"/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2">
        <v>6</v>
      </c>
      <c r="Z14" s="12">
        <v>21</v>
      </c>
    </row>
    <row r="15" spans="1:26" ht="18" customHeight="1">
      <c r="A15" s="141"/>
      <c r="B15" s="15">
        <v>5</v>
      </c>
      <c r="C15" s="147" t="s">
        <v>34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15">
        <v>8</v>
      </c>
      <c r="C16" s="147" t="s">
        <v>35</v>
      </c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19">
        <v>6</v>
      </c>
      <c r="C17" s="147" t="s">
        <v>36</v>
      </c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</v>
      </c>
      <c r="C18" s="147" t="s">
        <v>37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47" t="s">
        <v>39</v>
      </c>
      <c r="D19" s="148"/>
      <c r="E19" s="148"/>
      <c r="F19" s="148"/>
      <c r="G19" s="148"/>
      <c r="H19" s="148"/>
      <c r="I19" s="148"/>
      <c r="J19" s="148"/>
      <c r="K19" s="126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50" t="s">
        <v>41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51" t="s">
        <v>42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50" t="s">
        <v>479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50" t="s">
        <v>45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2</v>
      </c>
      <c r="R25" s="30">
        <v>2</v>
      </c>
      <c r="S25" s="30">
        <v>2</v>
      </c>
      <c r="T25" s="30">
        <v>2</v>
      </c>
      <c r="U25" s="30">
        <v>2</v>
      </c>
      <c r="V25" s="30">
        <v>2</v>
      </c>
      <c r="W25" s="30">
        <v>2</v>
      </c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0.89722222222222225</v>
      </c>
      <c r="M26" s="35">
        <v>0.78611111111111109</v>
      </c>
      <c r="N26" s="35">
        <v>0.76249999999999996</v>
      </c>
      <c r="O26" s="30" t="s">
        <v>480</v>
      </c>
      <c r="P26" s="35">
        <v>0.49305555555555558</v>
      </c>
      <c r="Q26" s="35">
        <v>0.85763888888888884</v>
      </c>
      <c r="R26" s="35">
        <v>0.79513888888888884</v>
      </c>
      <c r="S26" s="35">
        <v>0.76458333333333328</v>
      </c>
      <c r="T26" s="35">
        <v>0.74583333333333335</v>
      </c>
      <c r="U26" s="35">
        <v>0.57847222222222228</v>
      </c>
      <c r="V26" s="35">
        <v>0.32777777777777778</v>
      </c>
      <c r="W26" s="35">
        <v>0.12291666666666666</v>
      </c>
      <c r="X26" s="35"/>
      <c r="Y26" s="16"/>
      <c r="Z26" s="16"/>
    </row>
    <row r="27" spans="1:26" ht="18" customHeight="1">
      <c r="A27" s="153" t="s">
        <v>481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7</v>
      </c>
      <c r="M27" s="30">
        <v>6</v>
      </c>
      <c r="N27" s="30">
        <v>7</v>
      </c>
      <c r="O27" s="30">
        <v>9</v>
      </c>
      <c r="P27" s="30">
        <v>3</v>
      </c>
      <c r="Q27" s="30">
        <v>6</v>
      </c>
      <c r="R27" s="30">
        <v>7</v>
      </c>
      <c r="S27" s="30">
        <v>6</v>
      </c>
      <c r="T27" s="30">
        <v>7</v>
      </c>
      <c r="U27" s="30">
        <v>5</v>
      </c>
      <c r="V27" s="30">
        <v>8</v>
      </c>
      <c r="W27" s="30">
        <v>2</v>
      </c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30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115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14</v>
      </c>
      <c r="N37" s="52" t="s">
        <v>448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68</v>
      </c>
      <c r="C39" s="173" t="s">
        <v>482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30</v>
      </c>
      <c r="C40" s="173" t="s">
        <v>483</v>
      </c>
      <c r="D40" s="117"/>
      <c r="E40" s="117"/>
      <c r="F40" s="117"/>
      <c r="G40" s="117"/>
      <c r="H40" s="117"/>
      <c r="I40" s="117"/>
      <c r="J40" s="117"/>
      <c r="K40" s="118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5">
        <v>8</v>
      </c>
      <c r="C41" s="173" t="s">
        <v>484</v>
      </c>
      <c r="D41" s="117"/>
      <c r="E41" s="117"/>
      <c r="F41" s="117"/>
      <c r="G41" s="117"/>
      <c r="H41" s="117"/>
      <c r="I41" s="117"/>
      <c r="J41" s="117"/>
      <c r="K41" s="118"/>
      <c r="L41" s="10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5">
        <v>21</v>
      </c>
      <c r="C42" s="173" t="s">
        <v>485</v>
      </c>
      <c r="D42" s="117"/>
      <c r="E42" s="117"/>
      <c r="F42" s="117"/>
      <c r="G42" s="117"/>
      <c r="H42" s="117"/>
      <c r="I42" s="117"/>
      <c r="J42" s="117"/>
      <c r="K42" s="118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4</v>
      </c>
      <c r="C43" s="173" t="s">
        <v>486</v>
      </c>
      <c r="D43" s="117"/>
      <c r="E43" s="117"/>
      <c r="F43" s="117"/>
      <c r="G43" s="117"/>
      <c r="H43" s="117"/>
      <c r="I43" s="117"/>
      <c r="J43" s="117"/>
      <c r="K43" s="118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3</v>
      </c>
      <c r="C44" s="173" t="s">
        <v>487</v>
      </c>
      <c r="D44" s="117"/>
      <c r="E44" s="117"/>
      <c r="F44" s="117"/>
      <c r="G44" s="117"/>
      <c r="H44" s="117"/>
      <c r="I44" s="117"/>
      <c r="J44" s="117"/>
      <c r="K44" s="118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2</v>
      </c>
      <c r="C45" s="173" t="s">
        <v>488</v>
      </c>
      <c r="D45" s="117"/>
      <c r="E45" s="117"/>
      <c r="F45" s="117"/>
      <c r="G45" s="117"/>
      <c r="H45" s="117"/>
      <c r="I45" s="117"/>
      <c r="J45" s="117"/>
      <c r="K45" s="118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15">
        <v>7</v>
      </c>
      <c r="C46" s="173" t="s">
        <v>489</v>
      </c>
      <c r="D46" s="117"/>
      <c r="E46" s="117"/>
      <c r="F46" s="117"/>
      <c r="G46" s="117"/>
      <c r="H46" s="117"/>
      <c r="I46" s="117"/>
      <c r="J46" s="117"/>
      <c r="K46" s="118"/>
      <c r="L46" s="10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15">
        <v>5</v>
      </c>
      <c r="C47" s="173" t="s">
        <v>490</v>
      </c>
      <c r="D47" s="117"/>
      <c r="E47" s="117"/>
      <c r="F47" s="117"/>
      <c r="G47" s="117"/>
      <c r="H47" s="117"/>
      <c r="I47" s="117"/>
      <c r="J47" s="117"/>
      <c r="K47" s="118"/>
      <c r="L47" s="10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1</v>
      </c>
      <c r="C48" s="173" t="s">
        <v>491</v>
      </c>
      <c r="D48" s="117"/>
      <c r="E48" s="117"/>
      <c r="F48" s="117"/>
      <c r="G48" s="117"/>
      <c r="H48" s="117"/>
      <c r="I48" s="117"/>
      <c r="J48" s="117"/>
      <c r="K48" s="118"/>
      <c r="L48" s="2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73" t="s">
        <v>492</v>
      </c>
      <c r="D49" s="117"/>
      <c r="E49" s="117"/>
      <c r="F49" s="117"/>
      <c r="G49" s="117"/>
      <c r="H49" s="117"/>
      <c r="I49" s="117"/>
      <c r="J49" s="117"/>
      <c r="K49" s="118"/>
      <c r="L49" s="2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73" t="s">
        <v>247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73" t="s">
        <v>493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73" t="s">
        <v>494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21"/>
      <c r="C53" s="173" t="s">
        <v>495</v>
      </c>
      <c r="D53" s="117"/>
      <c r="E53" s="117"/>
      <c r="F53" s="117"/>
      <c r="G53" s="117"/>
      <c r="H53" s="117"/>
      <c r="I53" s="117"/>
      <c r="J53" s="117"/>
      <c r="K53" s="118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4"/>
      <c r="M56" s="34"/>
      <c r="N56" s="34"/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496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306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0.63611111111111107</v>
      </c>
      <c r="L67" s="118"/>
      <c r="M67" s="172">
        <v>0.65972222222222221</v>
      </c>
      <c r="N67" s="118"/>
      <c r="O67" s="116" t="s">
        <v>86</v>
      </c>
      <c r="P67" s="118"/>
      <c r="Q67" s="14">
        <v>5</v>
      </c>
      <c r="R67" s="14">
        <v>7</v>
      </c>
      <c r="S67" s="14">
        <f t="shared" ref="S67:S68" si="0">Q67+R67</f>
        <v>12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12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0.66527777777777775</v>
      </c>
      <c r="L68" s="118"/>
      <c r="M68" s="172">
        <v>0.69027777777777777</v>
      </c>
      <c r="N68" s="118"/>
      <c r="O68" s="116" t="s">
        <v>90</v>
      </c>
      <c r="P68" s="118"/>
      <c r="Q68" s="14">
        <v>0</v>
      </c>
      <c r="R68" s="14">
        <v>0</v>
      </c>
      <c r="S68" s="14">
        <f t="shared" si="0"/>
        <v>0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0</v>
      </c>
      <c r="Z68" s="118"/>
    </row>
    <row r="69" spans="1:26" ht="18" customHeight="1">
      <c r="A69" s="1" t="s">
        <v>91</v>
      </c>
      <c r="B69" s="116" t="s">
        <v>433</v>
      </c>
      <c r="C69" s="117"/>
      <c r="D69" s="117"/>
      <c r="E69" s="117"/>
      <c r="F69" s="117"/>
      <c r="G69" s="117"/>
      <c r="H69" s="118"/>
      <c r="I69" s="11" t="s">
        <v>91</v>
      </c>
      <c r="J69" s="119" t="s">
        <v>497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498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bMz68ZgHzrWesvIHfh+4BM/d9YgsDQ1qKw8/MHUw28o3HtIuJJ3MimLuShDhKtwWRUWZO/Tv+0tGU+HeuXQ7Rg==" saltValue="w+s3cHc9qpzLarxABdywGg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45356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14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499</v>
      </c>
      <c r="Y6" s="117"/>
      <c r="Z6" s="118"/>
    </row>
    <row r="7" spans="1:26" ht="18" customHeight="1">
      <c r="A7" s="119" t="s">
        <v>10</v>
      </c>
      <c r="B7" s="118"/>
      <c r="C7" s="119" t="s">
        <v>57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5" t="s">
        <v>14</v>
      </c>
      <c r="N7" s="4" t="s">
        <v>13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62</v>
      </c>
      <c r="C9" s="162" t="s">
        <v>58</v>
      </c>
      <c r="D9" s="117"/>
      <c r="E9" s="117"/>
      <c r="F9" s="117"/>
      <c r="G9" s="117"/>
      <c r="H9" s="117"/>
      <c r="I9" s="117"/>
      <c r="J9" s="117"/>
      <c r="K9" s="118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2</v>
      </c>
      <c r="C10" s="160" t="s">
        <v>59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3</v>
      </c>
      <c r="C11" s="160" t="s">
        <v>60</v>
      </c>
      <c r="D11" s="148"/>
      <c r="E11" s="148"/>
      <c r="F11" s="148"/>
      <c r="G11" s="148"/>
      <c r="H11" s="148"/>
      <c r="I11" s="148"/>
      <c r="J11" s="148"/>
      <c r="K11" s="126"/>
      <c r="L11" s="10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5</v>
      </c>
      <c r="C12" s="160" t="s">
        <v>61</v>
      </c>
      <c r="D12" s="148"/>
      <c r="E12" s="148"/>
      <c r="F12" s="148"/>
      <c r="G12" s="148"/>
      <c r="H12" s="148"/>
      <c r="I12" s="148"/>
      <c r="J12" s="148"/>
      <c r="K12" s="126"/>
      <c r="L12" s="10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12</v>
      </c>
      <c r="C13" s="160" t="s">
        <v>62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18</v>
      </c>
      <c r="C14" s="160" t="s">
        <v>63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92</v>
      </c>
      <c r="C15" s="160" t="s">
        <v>64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53"/>
      <c r="C16" s="161"/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53"/>
      <c r="C17" s="161"/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4" t="s">
        <v>14</v>
      </c>
      <c r="Z17" s="12">
        <v>24</v>
      </c>
    </row>
    <row r="18" spans="1:26" ht="18" customHeight="1">
      <c r="A18" s="8" t="s">
        <v>26</v>
      </c>
      <c r="B18" s="15">
        <v>20</v>
      </c>
      <c r="C18" s="160" t="s">
        <v>65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58" t="s">
        <v>14</v>
      </c>
      <c r="Z18" s="17">
        <v>25</v>
      </c>
    </row>
    <row r="19" spans="1:26" ht="18" customHeight="1">
      <c r="A19" s="8" t="s">
        <v>38</v>
      </c>
      <c r="B19" s="21"/>
      <c r="C19" s="160" t="s">
        <v>66</v>
      </c>
      <c r="D19" s="148"/>
      <c r="E19" s="148"/>
      <c r="F19" s="148"/>
      <c r="G19" s="148"/>
      <c r="H19" s="148"/>
      <c r="I19" s="148"/>
      <c r="J19" s="148"/>
      <c r="K19" s="126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4" t="s">
        <v>14</v>
      </c>
      <c r="Z19" s="12">
        <v>26</v>
      </c>
    </row>
    <row r="20" spans="1:26" ht="18" customHeight="1">
      <c r="A20" s="8" t="s">
        <v>40</v>
      </c>
      <c r="B20" s="21"/>
      <c r="C20" s="160" t="s">
        <v>67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61"/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0" t="s">
        <v>68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21"/>
      <c r="C23" s="161"/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2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0.23194444444444445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500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12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158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14</v>
      </c>
      <c r="N37" s="52" t="s">
        <v>14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3" t="s">
        <v>159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2</v>
      </c>
      <c r="C40" s="173" t="s">
        <v>160</v>
      </c>
      <c r="D40" s="117"/>
      <c r="E40" s="117"/>
      <c r="F40" s="117"/>
      <c r="G40" s="117"/>
      <c r="H40" s="117"/>
      <c r="I40" s="117"/>
      <c r="J40" s="117"/>
      <c r="K40" s="118"/>
      <c r="L40" s="10"/>
      <c r="M40" s="90" t="s">
        <v>14</v>
      </c>
      <c r="N40" s="88"/>
      <c r="O40" s="88"/>
      <c r="P40" s="88"/>
      <c r="Q40" s="65" t="s">
        <v>501</v>
      </c>
      <c r="R40" s="65" t="s">
        <v>502</v>
      </c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5">
        <v>3</v>
      </c>
      <c r="C41" s="173" t="s">
        <v>161</v>
      </c>
      <c r="D41" s="117"/>
      <c r="E41" s="117"/>
      <c r="F41" s="117"/>
      <c r="G41" s="117"/>
      <c r="H41" s="117"/>
      <c r="I41" s="117"/>
      <c r="J41" s="117"/>
      <c r="K41" s="118"/>
      <c r="L41" s="10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5">
        <v>4</v>
      </c>
      <c r="C42" s="173" t="s">
        <v>162</v>
      </c>
      <c r="D42" s="117"/>
      <c r="E42" s="117"/>
      <c r="F42" s="117"/>
      <c r="G42" s="117"/>
      <c r="H42" s="117"/>
      <c r="I42" s="117"/>
      <c r="J42" s="117"/>
      <c r="K42" s="118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5</v>
      </c>
      <c r="C43" s="173" t="s">
        <v>163</v>
      </c>
      <c r="D43" s="117"/>
      <c r="E43" s="117"/>
      <c r="F43" s="117"/>
      <c r="G43" s="117"/>
      <c r="H43" s="117"/>
      <c r="I43" s="117"/>
      <c r="J43" s="117"/>
      <c r="K43" s="118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6</v>
      </c>
      <c r="C44" s="173" t="s">
        <v>164</v>
      </c>
      <c r="D44" s="117"/>
      <c r="E44" s="117"/>
      <c r="F44" s="117"/>
      <c r="G44" s="117"/>
      <c r="H44" s="117"/>
      <c r="I44" s="117"/>
      <c r="J44" s="117"/>
      <c r="K44" s="118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7</v>
      </c>
      <c r="C45" s="174"/>
      <c r="D45" s="117"/>
      <c r="E45" s="117"/>
      <c r="F45" s="117"/>
      <c r="G45" s="117"/>
      <c r="H45" s="117"/>
      <c r="I45" s="117"/>
      <c r="J45" s="117"/>
      <c r="K45" s="118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8</v>
      </c>
      <c r="C46" s="173" t="s">
        <v>165</v>
      </c>
      <c r="D46" s="117"/>
      <c r="E46" s="117"/>
      <c r="F46" s="117"/>
      <c r="G46" s="117"/>
      <c r="H46" s="117"/>
      <c r="I46" s="117"/>
      <c r="J46" s="117"/>
      <c r="K46" s="118"/>
      <c r="L46" s="10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5">
        <v>9</v>
      </c>
      <c r="C47" s="173" t="s">
        <v>168</v>
      </c>
      <c r="D47" s="117"/>
      <c r="E47" s="117"/>
      <c r="F47" s="117"/>
      <c r="G47" s="117"/>
      <c r="H47" s="117"/>
      <c r="I47" s="117"/>
      <c r="J47" s="117"/>
      <c r="K47" s="118"/>
      <c r="L47" s="10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 t="s">
        <v>14</v>
      </c>
      <c r="Z47" s="12">
        <v>24</v>
      </c>
    </row>
    <row r="48" spans="1:26" ht="18" customHeight="1">
      <c r="A48" s="8" t="s">
        <v>26</v>
      </c>
      <c r="B48" s="15">
        <v>10</v>
      </c>
      <c r="C48" s="173" t="s">
        <v>169</v>
      </c>
      <c r="D48" s="117"/>
      <c r="E48" s="117"/>
      <c r="F48" s="117"/>
      <c r="G48" s="117"/>
      <c r="H48" s="117"/>
      <c r="I48" s="117"/>
      <c r="J48" s="117"/>
      <c r="K48" s="118"/>
      <c r="L48" s="93" t="s">
        <v>14</v>
      </c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 t="s">
        <v>14</v>
      </c>
      <c r="Z48" s="17">
        <v>25</v>
      </c>
    </row>
    <row r="49" spans="1:26" ht="18" customHeight="1">
      <c r="A49" s="8" t="s">
        <v>38</v>
      </c>
      <c r="B49" s="60"/>
      <c r="C49" s="173" t="s">
        <v>170</v>
      </c>
      <c r="D49" s="117"/>
      <c r="E49" s="117"/>
      <c r="F49" s="117"/>
      <c r="G49" s="117"/>
      <c r="H49" s="117"/>
      <c r="I49" s="117"/>
      <c r="J49" s="117"/>
      <c r="K49" s="118"/>
      <c r="L49" s="2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 t="s">
        <v>14</v>
      </c>
      <c r="Z49" s="12">
        <v>26</v>
      </c>
    </row>
    <row r="50" spans="1:26" ht="18" customHeight="1">
      <c r="A50" s="8" t="s">
        <v>40</v>
      </c>
      <c r="B50" s="60"/>
      <c r="C50" s="173" t="s">
        <v>171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60"/>
      <c r="C51" s="160"/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60"/>
      <c r="C52" s="160"/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60"/>
      <c r="C53" s="160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1</v>
      </c>
      <c r="N55" s="30">
        <v>2</v>
      </c>
      <c r="O55" s="30">
        <v>2</v>
      </c>
      <c r="P55" s="30">
        <v>2</v>
      </c>
      <c r="Q55" s="30">
        <v>2</v>
      </c>
      <c r="R55" s="30">
        <v>2</v>
      </c>
      <c r="S55" s="30">
        <v>2</v>
      </c>
      <c r="T55" s="30">
        <v>2</v>
      </c>
      <c r="U55" s="30">
        <v>2</v>
      </c>
      <c r="V55" s="30">
        <v>2</v>
      </c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0.77777777777777779</v>
      </c>
      <c r="M56" s="35">
        <v>0.75694444444444442</v>
      </c>
      <c r="N56" s="35">
        <v>0.58194444444444449</v>
      </c>
      <c r="O56" s="35">
        <v>0.55555555555555558</v>
      </c>
      <c r="P56" s="35">
        <v>0.5444444444444444</v>
      </c>
      <c r="Q56" s="35">
        <v>0.5229166666666667</v>
      </c>
      <c r="R56" s="35">
        <v>0.47291666666666665</v>
      </c>
      <c r="S56" s="35">
        <v>0.46597222222222223</v>
      </c>
      <c r="T56" s="35">
        <v>0.45347222222222222</v>
      </c>
      <c r="U56" s="35">
        <v>0.41666666666666669</v>
      </c>
      <c r="V56" s="35">
        <v>0.38541666666666669</v>
      </c>
      <c r="W56" s="16"/>
      <c r="X56" s="16"/>
      <c r="Y56" s="16"/>
      <c r="Z56" s="16"/>
    </row>
    <row r="57" spans="1:26" ht="18" customHeight="1">
      <c r="A57" s="153" t="s">
        <v>503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9</v>
      </c>
      <c r="M57" s="30">
        <v>5</v>
      </c>
      <c r="N57" s="30">
        <v>2</v>
      </c>
      <c r="O57" s="30">
        <v>9</v>
      </c>
      <c r="P57" s="30">
        <v>9</v>
      </c>
      <c r="Q57" s="30">
        <v>2</v>
      </c>
      <c r="R57" s="30">
        <v>2</v>
      </c>
      <c r="S57" s="30">
        <v>9</v>
      </c>
      <c r="T57" s="30">
        <v>9</v>
      </c>
      <c r="U57" s="30">
        <v>2</v>
      </c>
      <c r="V57" s="30">
        <v>8</v>
      </c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71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0.20972222222222223</v>
      </c>
      <c r="L67" s="118"/>
      <c r="M67" s="172">
        <v>0.2361111111111111</v>
      </c>
      <c r="N67" s="118"/>
      <c r="O67" s="116" t="s">
        <v>86</v>
      </c>
      <c r="P67" s="118"/>
      <c r="Q67" s="14">
        <v>0</v>
      </c>
      <c r="R67" s="14">
        <v>1</v>
      </c>
      <c r="S67" s="14">
        <f t="shared" ref="S67:S68" si="0">Q67+R67</f>
        <v>1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1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0.24166666666666667</v>
      </c>
      <c r="L68" s="118"/>
      <c r="M68" s="172">
        <v>0.27291666666666664</v>
      </c>
      <c r="N68" s="118"/>
      <c r="O68" s="116" t="s">
        <v>90</v>
      </c>
      <c r="P68" s="118"/>
      <c r="Q68" s="14">
        <v>2</v>
      </c>
      <c r="R68" s="14">
        <v>9</v>
      </c>
      <c r="S68" s="14">
        <f t="shared" si="0"/>
        <v>11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11</v>
      </c>
      <c r="Z68" s="118"/>
    </row>
    <row r="69" spans="1:26" ht="18" customHeight="1">
      <c r="A69" s="1" t="s">
        <v>91</v>
      </c>
      <c r="B69" s="116" t="s">
        <v>93</v>
      </c>
      <c r="C69" s="117"/>
      <c r="D69" s="117"/>
      <c r="E69" s="117"/>
      <c r="F69" s="117"/>
      <c r="G69" s="117"/>
      <c r="H69" s="118"/>
      <c r="I69" s="11" t="s">
        <v>91</v>
      </c>
      <c r="J69" s="119" t="s">
        <v>311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138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C082LcNGE4xVG8BJXJFurZTfzAkfd8eZdzt5xI62o0UQgacdUZTV+6uvaiJ9vTmmbyQATDYPwJ7TuHe7BcRq7Q==" saltValue="MkZFgnXARDjbT+bUM56RuQ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45356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15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504</v>
      </c>
      <c r="Y6" s="117"/>
      <c r="Z6" s="118"/>
    </row>
    <row r="7" spans="1:26" ht="18" customHeight="1">
      <c r="A7" s="139" t="s">
        <v>10</v>
      </c>
      <c r="B7" s="118"/>
      <c r="C7" s="119" t="s">
        <v>98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5" t="s">
        <v>14</v>
      </c>
      <c r="N7" s="4" t="s">
        <v>13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65" t="s">
        <v>99</v>
      </c>
      <c r="D9" s="117"/>
      <c r="E9" s="117"/>
      <c r="F9" s="117"/>
      <c r="G9" s="117"/>
      <c r="H9" s="117"/>
      <c r="I9" s="117"/>
      <c r="J9" s="117"/>
      <c r="K9" s="118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5</v>
      </c>
      <c r="C10" s="166" t="s">
        <v>100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56">
        <v>6</v>
      </c>
      <c r="C11" s="167" t="s">
        <v>505</v>
      </c>
      <c r="D11" s="148"/>
      <c r="E11" s="148"/>
      <c r="F11" s="148"/>
      <c r="G11" s="148"/>
      <c r="H11" s="148"/>
      <c r="I11" s="148"/>
      <c r="J11" s="148"/>
      <c r="K11" s="126"/>
      <c r="L11" s="10"/>
      <c r="M11" s="90" t="s">
        <v>14</v>
      </c>
      <c r="N11" s="88"/>
      <c r="O11" s="88"/>
      <c r="P11" s="88"/>
      <c r="Q11" s="65" t="s">
        <v>506</v>
      </c>
      <c r="R11" s="65" t="s">
        <v>507</v>
      </c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56">
        <v>8</v>
      </c>
      <c r="C12" s="167" t="s">
        <v>102</v>
      </c>
      <c r="D12" s="148"/>
      <c r="E12" s="148"/>
      <c r="F12" s="148"/>
      <c r="G12" s="148"/>
      <c r="H12" s="148"/>
      <c r="I12" s="148"/>
      <c r="J12" s="148"/>
      <c r="K12" s="126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9</v>
      </c>
      <c r="C13" s="166" t="s">
        <v>103</v>
      </c>
      <c r="D13" s="148"/>
      <c r="E13" s="148"/>
      <c r="F13" s="148"/>
      <c r="G13" s="148"/>
      <c r="H13" s="148"/>
      <c r="I13" s="148"/>
      <c r="J13" s="148"/>
      <c r="K13" s="126"/>
      <c r="L13" s="10"/>
      <c r="M13" s="90" t="s">
        <v>14</v>
      </c>
      <c r="N13" s="88"/>
      <c r="O13" s="88"/>
      <c r="P13" s="88"/>
      <c r="Q13" s="65" t="s">
        <v>508</v>
      </c>
      <c r="R13" s="65" t="s">
        <v>509</v>
      </c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4</v>
      </c>
      <c r="C14" s="166" t="s">
        <v>104</v>
      </c>
      <c r="D14" s="148"/>
      <c r="E14" s="148"/>
      <c r="F14" s="148"/>
      <c r="G14" s="148"/>
      <c r="H14" s="148"/>
      <c r="I14" s="148"/>
      <c r="J14" s="148"/>
      <c r="K14" s="126"/>
      <c r="L14" s="63"/>
      <c r="M14" s="90" t="s">
        <v>14</v>
      </c>
      <c r="N14" s="88"/>
      <c r="O14" s="88"/>
      <c r="P14" s="88"/>
      <c r="Q14" s="65" t="s">
        <v>510</v>
      </c>
      <c r="R14" s="65" t="s">
        <v>511</v>
      </c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2</v>
      </c>
      <c r="C15" s="166" t="s">
        <v>105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5">
        <v>7</v>
      </c>
      <c r="C16" s="166" t="s">
        <v>106</v>
      </c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9">
        <v>11</v>
      </c>
      <c r="C17" s="166" t="s">
        <v>107</v>
      </c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4" t="s">
        <v>14</v>
      </c>
      <c r="Z17" s="12">
        <v>24</v>
      </c>
    </row>
    <row r="18" spans="1:26" ht="18" customHeight="1">
      <c r="A18" s="8" t="s">
        <v>26</v>
      </c>
      <c r="B18" s="15">
        <v>10</v>
      </c>
      <c r="C18" s="166" t="s">
        <v>108</v>
      </c>
      <c r="D18" s="148"/>
      <c r="E18" s="148"/>
      <c r="F18" s="148"/>
      <c r="G18" s="148"/>
      <c r="H18" s="148"/>
      <c r="I18" s="148"/>
      <c r="J18" s="148"/>
      <c r="K18" s="126"/>
      <c r="L18" s="93" t="s">
        <v>14</v>
      </c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58" t="s">
        <v>14</v>
      </c>
      <c r="Z18" s="17">
        <v>25</v>
      </c>
    </row>
    <row r="19" spans="1:26" ht="18" customHeight="1">
      <c r="A19" s="8" t="s">
        <v>38</v>
      </c>
      <c r="B19" s="21"/>
      <c r="C19" s="166" t="s">
        <v>109</v>
      </c>
      <c r="D19" s="148"/>
      <c r="E19" s="148"/>
      <c r="F19" s="148"/>
      <c r="G19" s="148"/>
      <c r="H19" s="148"/>
      <c r="I19" s="148"/>
      <c r="J19" s="148"/>
      <c r="K19" s="126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4" t="s">
        <v>14</v>
      </c>
      <c r="Z19" s="12">
        <v>26</v>
      </c>
    </row>
    <row r="20" spans="1:26" ht="18" customHeight="1">
      <c r="A20" s="8" t="s">
        <v>40</v>
      </c>
      <c r="B20" s="21"/>
      <c r="C20" s="166" t="s">
        <v>110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68" t="s">
        <v>111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6" t="s">
        <v>112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6" t="s">
        <v>113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2</v>
      </c>
      <c r="T25" s="30">
        <v>2</v>
      </c>
      <c r="U25" s="30">
        <v>2</v>
      </c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0.88472222222222219</v>
      </c>
      <c r="M26" s="35">
        <v>0.77500000000000002</v>
      </c>
      <c r="N26" s="35">
        <v>0.62361111111111112</v>
      </c>
      <c r="O26" s="35">
        <v>0.58680555555555558</v>
      </c>
      <c r="P26" s="35">
        <v>0.48819444444444443</v>
      </c>
      <c r="Q26" s="35">
        <v>0.47986111111111113</v>
      </c>
      <c r="R26" s="35">
        <v>0.32777777777777778</v>
      </c>
      <c r="S26" s="65" t="s">
        <v>512</v>
      </c>
      <c r="T26" s="35">
        <v>0.87083333333333335</v>
      </c>
      <c r="U26" s="35">
        <v>0.83750000000000002</v>
      </c>
      <c r="V26" s="35"/>
      <c r="W26" s="35"/>
      <c r="X26" s="35"/>
      <c r="Y26" s="16"/>
      <c r="Z26" s="16"/>
    </row>
    <row r="27" spans="1:26" ht="18" customHeight="1">
      <c r="A27" s="153" t="s">
        <v>513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5</v>
      </c>
      <c r="M27" s="30">
        <v>9</v>
      </c>
      <c r="N27" s="30">
        <v>8</v>
      </c>
      <c r="O27" s="30">
        <v>5</v>
      </c>
      <c r="P27" s="30">
        <v>7</v>
      </c>
      <c r="Q27" s="30">
        <v>2</v>
      </c>
      <c r="R27" s="30">
        <v>6</v>
      </c>
      <c r="S27" s="30">
        <v>8</v>
      </c>
      <c r="T27" s="30">
        <v>8</v>
      </c>
      <c r="U27" s="30">
        <v>11</v>
      </c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30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141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5" t="s">
        <v>14</v>
      </c>
      <c r="N37" s="52" t="s">
        <v>14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65" t="s">
        <v>142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2</v>
      </c>
      <c r="C40" s="166" t="s">
        <v>143</v>
      </c>
      <c r="D40" s="148"/>
      <c r="E40" s="148"/>
      <c r="F40" s="148"/>
      <c r="G40" s="148"/>
      <c r="H40" s="148"/>
      <c r="I40" s="148"/>
      <c r="J40" s="148"/>
      <c r="K40" s="126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5">
        <v>3</v>
      </c>
      <c r="C41" s="166" t="s">
        <v>144</v>
      </c>
      <c r="D41" s="148"/>
      <c r="E41" s="148"/>
      <c r="F41" s="148"/>
      <c r="G41" s="148"/>
      <c r="H41" s="148"/>
      <c r="I41" s="148"/>
      <c r="J41" s="148"/>
      <c r="K41" s="126"/>
      <c r="L41" s="10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5">
        <v>4</v>
      </c>
      <c r="C42" s="166" t="s">
        <v>145</v>
      </c>
      <c r="D42" s="148"/>
      <c r="E42" s="148"/>
      <c r="F42" s="148"/>
      <c r="G42" s="148"/>
      <c r="H42" s="148"/>
      <c r="I42" s="148"/>
      <c r="J42" s="148"/>
      <c r="K42" s="126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5</v>
      </c>
      <c r="C43" s="166" t="s">
        <v>146</v>
      </c>
      <c r="D43" s="148"/>
      <c r="E43" s="148"/>
      <c r="F43" s="148"/>
      <c r="G43" s="148"/>
      <c r="H43" s="148"/>
      <c r="I43" s="148"/>
      <c r="J43" s="148"/>
      <c r="K43" s="126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6</v>
      </c>
      <c r="C44" s="166" t="s">
        <v>147</v>
      </c>
      <c r="D44" s="148"/>
      <c r="E44" s="148"/>
      <c r="F44" s="148"/>
      <c r="G44" s="148"/>
      <c r="H44" s="148"/>
      <c r="I44" s="148"/>
      <c r="J44" s="148"/>
      <c r="K44" s="126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7</v>
      </c>
      <c r="C45" s="166" t="s">
        <v>148</v>
      </c>
      <c r="D45" s="148"/>
      <c r="E45" s="148"/>
      <c r="F45" s="148"/>
      <c r="G45" s="148"/>
      <c r="H45" s="148"/>
      <c r="I45" s="148"/>
      <c r="J45" s="148"/>
      <c r="K45" s="126"/>
      <c r="L45" s="10"/>
      <c r="M45" s="90" t="s">
        <v>14</v>
      </c>
      <c r="N45" s="88"/>
      <c r="O45" s="88"/>
      <c r="P45" s="88"/>
      <c r="Q45" s="65" t="s">
        <v>514</v>
      </c>
      <c r="R45" s="65" t="s">
        <v>515</v>
      </c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8</v>
      </c>
      <c r="C46" s="166" t="s">
        <v>149</v>
      </c>
      <c r="D46" s="148"/>
      <c r="E46" s="148"/>
      <c r="F46" s="148"/>
      <c r="G46" s="148"/>
      <c r="H46" s="148"/>
      <c r="I46" s="148"/>
      <c r="J46" s="148"/>
      <c r="K46" s="126"/>
      <c r="L46" s="10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9">
        <v>9</v>
      </c>
      <c r="C47" s="166" t="s">
        <v>150</v>
      </c>
      <c r="D47" s="148"/>
      <c r="E47" s="148"/>
      <c r="F47" s="148"/>
      <c r="G47" s="148"/>
      <c r="H47" s="148"/>
      <c r="I47" s="148"/>
      <c r="J47" s="148"/>
      <c r="K47" s="126"/>
      <c r="L47" s="63"/>
      <c r="M47" s="90" t="s">
        <v>14</v>
      </c>
      <c r="N47" s="88"/>
      <c r="O47" s="88"/>
      <c r="P47" s="88"/>
      <c r="Q47" s="65" t="s">
        <v>516</v>
      </c>
      <c r="R47" s="65" t="s">
        <v>517</v>
      </c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10</v>
      </c>
      <c r="C48" s="166" t="s">
        <v>151</v>
      </c>
      <c r="D48" s="148"/>
      <c r="E48" s="148"/>
      <c r="F48" s="148"/>
      <c r="G48" s="148"/>
      <c r="H48" s="148"/>
      <c r="I48" s="148"/>
      <c r="J48" s="148"/>
      <c r="K48" s="126"/>
      <c r="L48" s="2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66" t="s">
        <v>152</v>
      </c>
      <c r="D49" s="148"/>
      <c r="E49" s="148"/>
      <c r="F49" s="148"/>
      <c r="G49" s="148"/>
      <c r="H49" s="148"/>
      <c r="I49" s="148"/>
      <c r="J49" s="148"/>
      <c r="K49" s="126"/>
      <c r="L49" s="59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6" t="s">
        <v>153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8" t="s">
        <v>154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 t="s">
        <v>155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6" t="s">
        <v>156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2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0.85902777777777772</v>
      </c>
      <c r="M56" s="35">
        <v>0.88402777777777775</v>
      </c>
      <c r="N56" s="34"/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518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7</v>
      </c>
      <c r="M57" s="30">
        <v>9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71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0.29444444444444445</v>
      </c>
      <c r="L67" s="118"/>
      <c r="M67" s="172">
        <v>0.32222222222222224</v>
      </c>
      <c r="N67" s="118"/>
      <c r="O67" s="116" t="s">
        <v>86</v>
      </c>
      <c r="P67" s="118"/>
      <c r="Q67" s="14">
        <v>7</v>
      </c>
      <c r="R67" s="14">
        <v>3</v>
      </c>
      <c r="S67" s="14">
        <f t="shared" ref="S67:S68" si="0">Q67+R67</f>
        <v>10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10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0.3263888888888889</v>
      </c>
      <c r="L68" s="118"/>
      <c r="M68" s="172">
        <v>0.35555555555555557</v>
      </c>
      <c r="N68" s="118"/>
      <c r="O68" s="116" t="s">
        <v>90</v>
      </c>
      <c r="P68" s="118"/>
      <c r="Q68" s="14">
        <v>1</v>
      </c>
      <c r="R68" s="14">
        <v>1</v>
      </c>
      <c r="S68" s="14">
        <f t="shared" si="0"/>
        <v>2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2</v>
      </c>
      <c r="Z68" s="118"/>
    </row>
    <row r="69" spans="1:26" ht="18" customHeight="1">
      <c r="A69" s="1" t="s">
        <v>91</v>
      </c>
      <c r="B69" s="116" t="s">
        <v>139</v>
      </c>
      <c r="C69" s="117"/>
      <c r="D69" s="117"/>
      <c r="E69" s="117"/>
      <c r="F69" s="117"/>
      <c r="G69" s="117"/>
      <c r="H69" s="118"/>
      <c r="I69" s="11" t="s">
        <v>91</v>
      </c>
      <c r="J69" s="119" t="s">
        <v>311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433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lNM71/boLJIKWSEPofDec4ivo1cAV1sczz5vswTKRYeLp2YtImIyM/KQh2pj+LQ4tBHGQLVWn1vEGD6YDSoKPw==" saltValue="uVUSD+Xfyqt8mkHC5eHwtg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45356</v>
      </c>
      <c r="C6" s="118"/>
      <c r="D6" s="122" t="s">
        <v>1</v>
      </c>
      <c r="E6" s="118"/>
      <c r="F6" s="137" t="s">
        <v>355</v>
      </c>
      <c r="G6" s="117"/>
      <c r="H6" s="118"/>
      <c r="I6" s="138" t="s">
        <v>3</v>
      </c>
      <c r="J6" s="118"/>
      <c r="K6" s="116">
        <v>16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19" t="s">
        <v>314</v>
      </c>
      <c r="Y6" s="117"/>
      <c r="Z6" s="118"/>
    </row>
    <row r="7" spans="1:26" ht="18" customHeight="1">
      <c r="A7" s="13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2" t="s">
        <v>13</v>
      </c>
      <c r="N7" s="4" t="s">
        <v>13</v>
      </c>
      <c r="O7" s="14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84">
        <v>10</v>
      </c>
      <c r="C9" s="178" t="s">
        <v>519</v>
      </c>
      <c r="D9" s="117"/>
      <c r="E9" s="117"/>
      <c r="F9" s="117"/>
      <c r="G9" s="117"/>
      <c r="H9" s="117"/>
      <c r="I9" s="117"/>
      <c r="J9" s="117"/>
      <c r="K9" s="118"/>
      <c r="L9" s="10"/>
      <c r="M9" s="11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4" t="s">
        <v>14</v>
      </c>
      <c r="Z9" s="12">
        <v>16</v>
      </c>
    </row>
    <row r="10" spans="1:26" ht="18" customHeight="1">
      <c r="A10" s="140" t="s">
        <v>29</v>
      </c>
      <c r="B10" s="56">
        <v>9</v>
      </c>
      <c r="C10" s="167" t="s">
        <v>520</v>
      </c>
      <c r="D10" s="148"/>
      <c r="E10" s="148"/>
      <c r="F10" s="148"/>
      <c r="G10" s="148"/>
      <c r="H10" s="148"/>
      <c r="I10" s="148"/>
      <c r="J10" s="148"/>
      <c r="K10" s="126"/>
      <c r="L10" s="10"/>
      <c r="M10" s="12"/>
      <c r="N10" s="12"/>
      <c r="O10" s="12"/>
      <c r="P10" s="12"/>
      <c r="Q10" s="16"/>
      <c r="R10" s="16"/>
      <c r="S10" s="13"/>
      <c r="T10" s="13"/>
      <c r="U10" s="13"/>
      <c r="V10" s="13"/>
      <c r="W10" s="13"/>
      <c r="X10" s="13"/>
      <c r="Y10" s="14">
        <v>2</v>
      </c>
      <c r="Z10" s="12">
        <v>17</v>
      </c>
    </row>
    <row r="11" spans="1:26" ht="18" customHeight="1">
      <c r="A11" s="141"/>
      <c r="B11" s="56">
        <v>6</v>
      </c>
      <c r="C11" s="167" t="s">
        <v>521</v>
      </c>
      <c r="D11" s="148"/>
      <c r="E11" s="148"/>
      <c r="F11" s="148"/>
      <c r="G11" s="148"/>
      <c r="H11" s="148"/>
      <c r="I11" s="148"/>
      <c r="J11" s="148"/>
      <c r="K11" s="126"/>
      <c r="L11" s="10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4">
        <v>3</v>
      </c>
      <c r="Z11" s="12">
        <v>18</v>
      </c>
    </row>
    <row r="12" spans="1:26" ht="18" customHeight="1">
      <c r="A12" s="141"/>
      <c r="B12" s="56">
        <v>4</v>
      </c>
      <c r="C12" s="167" t="s">
        <v>522</v>
      </c>
      <c r="D12" s="148"/>
      <c r="E12" s="148"/>
      <c r="F12" s="148"/>
      <c r="G12" s="148"/>
      <c r="H12" s="148"/>
      <c r="I12" s="148"/>
      <c r="J12" s="148"/>
      <c r="K12" s="126"/>
      <c r="L12" s="10"/>
      <c r="M12" s="12"/>
      <c r="N12" s="12"/>
      <c r="O12" s="12"/>
      <c r="P12" s="12"/>
      <c r="Q12" s="13"/>
      <c r="R12" s="13"/>
      <c r="S12" s="13"/>
      <c r="T12" s="13"/>
      <c r="U12" s="13"/>
      <c r="V12" s="13"/>
      <c r="W12" s="13"/>
      <c r="X12" s="13"/>
      <c r="Y12" s="12">
        <v>4</v>
      </c>
      <c r="Z12" s="12">
        <v>19</v>
      </c>
    </row>
    <row r="13" spans="1:26" ht="18" customHeight="1">
      <c r="A13" s="141"/>
      <c r="B13" s="56">
        <v>8</v>
      </c>
      <c r="C13" s="167" t="s">
        <v>523</v>
      </c>
      <c r="D13" s="148"/>
      <c r="E13" s="148"/>
      <c r="F13" s="148"/>
      <c r="G13" s="148"/>
      <c r="H13" s="148"/>
      <c r="I13" s="148"/>
      <c r="J13" s="148"/>
      <c r="K13" s="126"/>
      <c r="L13" s="10"/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2">
        <v>5</v>
      </c>
      <c r="Z13" s="17">
        <v>20</v>
      </c>
    </row>
    <row r="14" spans="1:26" ht="18" customHeight="1">
      <c r="A14" s="141"/>
      <c r="B14" s="56">
        <v>5</v>
      </c>
      <c r="C14" s="167" t="s">
        <v>524</v>
      </c>
      <c r="D14" s="148"/>
      <c r="E14" s="148"/>
      <c r="F14" s="148"/>
      <c r="G14" s="148"/>
      <c r="H14" s="148"/>
      <c r="I14" s="148"/>
      <c r="J14" s="148"/>
      <c r="K14" s="126"/>
      <c r="L14" s="10"/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2">
        <v>6</v>
      </c>
      <c r="Z14" s="12">
        <v>21</v>
      </c>
    </row>
    <row r="15" spans="1:26" ht="18" customHeight="1">
      <c r="A15" s="141"/>
      <c r="B15" s="56">
        <v>3</v>
      </c>
      <c r="C15" s="167" t="s">
        <v>525</v>
      </c>
      <c r="D15" s="148"/>
      <c r="E15" s="148"/>
      <c r="F15" s="148"/>
      <c r="G15" s="148"/>
      <c r="H15" s="148"/>
      <c r="I15" s="148"/>
      <c r="J15" s="148"/>
      <c r="K15" s="126"/>
      <c r="L15" s="10"/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2">
        <v>7</v>
      </c>
      <c r="Z15" s="12">
        <v>22</v>
      </c>
    </row>
    <row r="16" spans="1:26" ht="18" customHeight="1">
      <c r="A16" s="141"/>
      <c r="B16" s="56">
        <v>7</v>
      </c>
      <c r="C16" s="167" t="s">
        <v>526</v>
      </c>
      <c r="D16" s="148"/>
      <c r="E16" s="148"/>
      <c r="F16" s="148"/>
      <c r="G16" s="148"/>
      <c r="H16" s="148"/>
      <c r="I16" s="148"/>
      <c r="J16" s="148"/>
      <c r="K16" s="126"/>
      <c r="L16" s="10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2">
        <v>8</v>
      </c>
      <c r="Z16" s="12">
        <v>23</v>
      </c>
    </row>
    <row r="17" spans="1:26" ht="18" customHeight="1">
      <c r="A17" s="142"/>
      <c r="B17" s="19"/>
      <c r="C17" s="166"/>
      <c r="D17" s="148"/>
      <c r="E17" s="148"/>
      <c r="F17" s="148"/>
      <c r="G17" s="148"/>
      <c r="H17" s="148"/>
      <c r="I17" s="148"/>
      <c r="J17" s="148"/>
      <c r="K17" s="126"/>
      <c r="L17" s="10"/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2">
        <v>9</v>
      </c>
      <c r="Z17" s="12">
        <v>24</v>
      </c>
    </row>
    <row r="18" spans="1:26" ht="18" customHeight="1">
      <c r="A18" s="8" t="s">
        <v>26</v>
      </c>
      <c r="B18" s="56">
        <v>1</v>
      </c>
      <c r="C18" s="167" t="s">
        <v>527</v>
      </c>
      <c r="D18" s="148"/>
      <c r="E18" s="148"/>
      <c r="F18" s="148"/>
      <c r="G18" s="148"/>
      <c r="H18" s="148"/>
      <c r="I18" s="148"/>
      <c r="J18" s="148"/>
      <c r="K18" s="126"/>
      <c r="L18" s="20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67" t="s">
        <v>528</v>
      </c>
      <c r="D19" s="148"/>
      <c r="E19" s="148"/>
      <c r="F19" s="148"/>
      <c r="G19" s="148"/>
      <c r="H19" s="148"/>
      <c r="I19" s="148"/>
      <c r="J19" s="148"/>
      <c r="K19" s="126"/>
      <c r="L19" s="20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67" t="s">
        <v>529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60" t="s">
        <v>530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7" t="s">
        <v>531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7" t="s">
        <v>532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29">
        <v>6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67">
        <v>1</v>
      </c>
      <c r="M25" s="67">
        <v>1</v>
      </c>
      <c r="N25" s="67">
        <v>1</v>
      </c>
      <c r="O25" s="67">
        <v>1</v>
      </c>
      <c r="P25" s="67">
        <v>1</v>
      </c>
      <c r="Q25" s="67">
        <v>1</v>
      </c>
      <c r="R25" s="67">
        <v>2</v>
      </c>
      <c r="S25" s="67">
        <v>2</v>
      </c>
      <c r="T25" s="67">
        <v>2</v>
      </c>
      <c r="U25" s="67">
        <v>2</v>
      </c>
      <c r="V25" s="67">
        <v>2</v>
      </c>
      <c r="W25" s="67">
        <v>2</v>
      </c>
      <c r="X25" s="72"/>
      <c r="Y25" s="72"/>
      <c r="Z25" s="72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73" t="s">
        <v>533</v>
      </c>
      <c r="M26" s="73" t="s">
        <v>534</v>
      </c>
      <c r="N26" s="73" t="s">
        <v>535</v>
      </c>
      <c r="O26" s="73" t="s">
        <v>536</v>
      </c>
      <c r="P26" s="73" t="s">
        <v>537</v>
      </c>
      <c r="Q26" s="73" t="s">
        <v>538</v>
      </c>
      <c r="R26" s="73" t="s">
        <v>539</v>
      </c>
      <c r="S26" s="73" t="s">
        <v>540</v>
      </c>
      <c r="T26" s="73" t="s">
        <v>541</v>
      </c>
      <c r="U26" s="73" t="s">
        <v>542</v>
      </c>
      <c r="V26" s="73" t="s">
        <v>543</v>
      </c>
      <c r="W26" s="73" t="s">
        <v>544</v>
      </c>
      <c r="X26" s="74"/>
      <c r="Y26" s="74"/>
      <c r="Z26" s="74"/>
    </row>
    <row r="27" spans="1:26" ht="18" customHeight="1">
      <c r="A27" s="153" t="s">
        <v>545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67">
        <v>5</v>
      </c>
      <c r="M27" s="67">
        <v>9</v>
      </c>
      <c r="N27" s="67">
        <v>4</v>
      </c>
      <c r="O27" s="67">
        <v>9</v>
      </c>
      <c r="P27" s="67">
        <v>6</v>
      </c>
      <c r="Q27" s="67">
        <v>6</v>
      </c>
      <c r="R27" s="67">
        <v>3</v>
      </c>
      <c r="S27" s="67">
        <v>6</v>
      </c>
      <c r="T27" s="67">
        <v>8</v>
      </c>
      <c r="U27" s="67">
        <v>5</v>
      </c>
      <c r="V27" s="67">
        <v>3</v>
      </c>
      <c r="W27" s="67">
        <v>7</v>
      </c>
      <c r="X27" s="72"/>
      <c r="Y27" s="72"/>
      <c r="Z27" s="72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57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4" t="s">
        <v>13</v>
      </c>
      <c r="O37" s="14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84">
        <v>1</v>
      </c>
      <c r="C39" s="162" t="s">
        <v>546</v>
      </c>
      <c r="D39" s="117"/>
      <c r="E39" s="117"/>
      <c r="F39" s="117"/>
      <c r="G39" s="117"/>
      <c r="H39" s="117"/>
      <c r="I39" s="117"/>
      <c r="J39" s="117"/>
      <c r="K39" s="118"/>
      <c r="L39" s="10"/>
      <c r="M39" s="11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4" t="s">
        <v>14</v>
      </c>
      <c r="Z39" s="12">
        <v>16</v>
      </c>
    </row>
    <row r="40" spans="1:26" ht="18" customHeight="1">
      <c r="A40" s="140" t="s">
        <v>29</v>
      </c>
      <c r="B40" s="56">
        <v>2</v>
      </c>
      <c r="C40" s="160" t="s">
        <v>547</v>
      </c>
      <c r="D40" s="148"/>
      <c r="E40" s="148"/>
      <c r="F40" s="148"/>
      <c r="G40" s="148"/>
      <c r="H40" s="148"/>
      <c r="I40" s="148"/>
      <c r="J40" s="148"/>
      <c r="K40" s="126"/>
      <c r="L40" s="10"/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4" t="s">
        <v>14</v>
      </c>
      <c r="Z40" s="12">
        <v>17</v>
      </c>
    </row>
    <row r="41" spans="1:26" ht="18" customHeight="1">
      <c r="A41" s="141"/>
      <c r="B41" s="56">
        <v>3</v>
      </c>
      <c r="C41" s="160" t="s">
        <v>548</v>
      </c>
      <c r="D41" s="148"/>
      <c r="E41" s="148"/>
      <c r="F41" s="148"/>
      <c r="G41" s="148"/>
      <c r="H41" s="148"/>
      <c r="I41" s="148"/>
      <c r="J41" s="148"/>
      <c r="K41" s="126"/>
      <c r="L41" s="10"/>
      <c r="M41" s="12"/>
      <c r="N41" s="12"/>
      <c r="O41" s="12"/>
      <c r="P41" s="12"/>
      <c r="Q41" s="13"/>
      <c r="R41" s="13"/>
      <c r="S41" s="13"/>
      <c r="T41" s="13"/>
      <c r="U41" s="13"/>
      <c r="V41" s="13"/>
      <c r="W41" s="13"/>
      <c r="X41" s="13"/>
      <c r="Y41" s="14" t="s">
        <v>14</v>
      </c>
      <c r="Z41" s="12">
        <v>18</v>
      </c>
    </row>
    <row r="42" spans="1:26" ht="18" customHeight="1">
      <c r="A42" s="141"/>
      <c r="B42" s="56">
        <v>6</v>
      </c>
      <c r="C42" s="160" t="s">
        <v>549</v>
      </c>
      <c r="D42" s="148"/>
      <c r="E42" s="148"/>
      <c r="F42" s="148"/>
      <c r="G42" s="148"/>
      <c r="H42" s="148"/>
      <c r="I42" s="148"/>
      <c r="J42" s="148"/>
      <c r="K42" s="126"/>
      <c r="L42" s="10"/>
      <c r="M42" s="12"/>
      <c r="N42" s="12"/>
      <c r="O42" s="12"/>
      <c r="P42" s="12"/>
      <c r="Q42" s="16"/>
      <c r="R42" s="16"/>
      <c r="S42" s="13"/>
      <c r="T42" s="13"/>
      <c r="U42" s="13"/>
      <c r="V42" s="13"/>
      <c r="W42" s="13"/>
      <c r="X42" s="13"/>
      <c r="Y42" s="14" t="s">
        <v>14</v>
      </c>
      <c r="Z42" s="12">
        <v>19</v>
      </c>
    </row>
    <row r="43" spans="1:26" ht="18" customHeight="1">
      <c r="A43" s="141"/>
      <c r="B43" s="56">
        <v>7</v>
      </c>
      <c r="C43" s="160" t="s">
        <v>550</v>
      </c>
      <c r="D43" s="148"/>
      <c r="E43" s="148"/>
      <c r="F43" s="148"/>
      <c r="G43" s="148"/>
      <c r="H43" s="148"/>
      <c r="I43" s="148"/>
      <c r="J43" s="148"/>
      <c r="K43" s="126"/>
      <c r="L43" s="10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4">
        <v>5</v>
      </c>
      <c r="Z43" s="17">
        <v>20</v>
      </c>
    </row>
    <row r="44" spans="1:26" ht="18" customHeight="1">
      <c r="A44" s="141"/>
      <c r="B44" s="56">
        <v>8</v>
      </c>
      <c r="C44" s="160" t="s">
        <v>551</v>
      </c>
      <c r="D44" s="148"/>
      <c r="E44" s="148"/>
      <c r="F44" s="148"/>
      <c r="G44" s="148"/>
      <c r="H44" s="148"/>
      <c r="I44" s="148"/>
      <c r="J44" s="148"/>
      <c r="K44" s="126"/>
      <c r="L44" s="10"/>
      <c r="M44" s="12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4">
        <v>6</v>
      </c>
      <c r="Z44" s="12">
        <v>21</v>
      </c>
    </row>
    <row r="45" spans="1:26" ht="18" customHeight="1">
      <c r="A45" s="141"/>
      <c r="B45" s="56">
        <v>11</v>
      </c>
      <c r="C45" s="160" t="s">
        <v>552</v>
      </c>
      <c r="D45" s="148"/>
      <c r="E45" s="148"/>
      <c r="F45" s="148"/>
      <c r="G45" s="148"/>
      <c r="H45" s="148"/>
      <c r="I45" s="148"/>
      <c r="J45" s="148"/>
      <c r="K45" s="126"/>
      <c r="L45" s="10"/>
      <c r="M45" s="12"/>
      <c r="N45" s="46"/>
      <c r="O45" s="46"/>
      <c r="P45" s="12"/>
      <c r="Q45" s="13"/>
      <c r="R45" s="13"/>
      <c r="S45" s="13"/>
      <c r="T45" s="13"/>
      <c r="U45" s="13"/>
      <c r="V45" s="13"/>
      <c r="W45" s="13"/>
      <c r="X45" s="13"/>
      <c r="Y45" s="14">
        <v>7</v>
      </c>
      <c r="Z45" s="12">
        <v>22</v>
      </c>
    </row>
    <row r="46" spans="1:26" ht="18" customHeight="1">
      <c r="A46" s="141"/>
      <c r="B46" s="56">
        <v>88</v>
      </c>
      <c r="C46" s="160" t="s">
        <v>553</v>
      </c>
      <c r="D46" s="148"/>
      <c r="E46" s="148"/>
      <c r="F46" s="148"/>
      <c r="G46" s="148"/>
      <c r="H46" s="148"/>
      <c r="I46" s="148"/>
      <c r="J46" s="148"/>
      <c r="K46" s="126"/>
      <c r="L46" s="10"/>
      <c r="M46" s="12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4">
        <v>8</v>
      </c>
      <c r="Z46" s="12">
        <v>23</v>
      </c>
    </row>
    <row r="47" spans="1:26" ht="18" customHeight="1">
      <c r="A47" s="142"/>
      <c r="B47" s="56">
        <v>15</v>
      </c>
      <c r="C47" s="160" t="s">
        <v>554</v>
      </c>
      <c r="D47" s="148"/>
      <c r="E47" s="148"/>
      <c r="F47" s="148"/>
      <c r="G47" s="148"/>
      <c r="H47" s="148"/>
      <c r="I47" s="148"/>
      <c r="J47" s="148"/>
      <c r="K47" s="126"/>
      <c r="L47" s="10"/>
      <c r="M47" s="12"/>
      <c r="N47" s="12"/>
      <c r="O47" s="12"/>
      <c r="P47" s="12"/>
      <c r="Q47" s="13"/>
      <c r="R47" s="13"/>
      <c r="S47" s="13"/>
      <c r="T47" s="13"/>
      <c r="U47" s="13"/>
      <c r="V47" s="13"/>
      <c r="W47" s="13"/>
      <c r="X47" s="13"/>
      <c r="Y47" s="14">
        <v>9</v>
      </c>
      <c r="Z47" s="12">
        <v>24</v>
      </c>
    </row>
    <row r="48" spans="1:26" ht="18" customHeight="1">
      <c r="A48" s="8" t="s">
        <v>26</v>
      </c>
      <c r="B48" s="56">
        <v>99</v>
      </c>
      <c r="C48" s="160" t="s">
        <v>555</v>
      </c>
      <c r="D48" s="148"/>
      <c r="E48" s="148"/>
      <c r="F48" s="148"/>
      <c r="G48" s="148"/>
      <c r="H48" s="148"/>
      <c r="I48" s="148"/>
      <c r="J48" s="148"/>
      <c r="K48" s="126"/>
      <c r="L48" s="20"/>
      <c r="M48" s="12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75">
        <v>10</v>
      </c>
      <c r="Z48" s="17">
        <v>25</v>
      </c>
    </row>
    <row r="49" spans="1:26" ht="18" customHeight="1">
      <c r="A49" s="8" t="s">
        <v>38</v>
      </c>
      <c r="B49" s="21"/>
      <c r="C49" s="160" t="s">
        <v>556</v>
      </c>
      <c r="D49" s="148"/>
      <c r="E49" s="148"/>
      <c r="F49" s="148"/>
      <c r="G49" s="148"/>
      <c r="H49" s="148"/>
      <c r="I49" s="148"/>
      <c r="J49" s="148"/>
      <c r="K49" s="126"/>
      <c r="L49" s="20"/>
      <c r="M49" s="12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0" t="s">
        <v>557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1"/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0" t="s">
        <v>558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21"/>
      <c r="C53" s="161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26" t="s">
        <v>46</v>
      </c>
      <c r="B54" s="53"/>
      <c r="C54" s="76"/>
      <c r="D54" s="76"/>
      <c r="E54" s="76"/>
      <c r="F54" s="76"/>
      <c r="G54" s="76"/>
      <c r="H54" s="76"/>
      <c r="I54" s="76"/>
      <c r="J54" s="77"/>
      <c r="K54" s="78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79"/>
      <c r="B55" s="80"/>
      <c r="C55" s="80"/>
      <c r="D55" s="80"/>
      <c r="E55" s="80"/>
      <c r="F55" s="80"/>
      <c r="G55" s="80"/>
      <c r="H55" s="80"/>
      <c r="I55" s="80"/>
      <c r="J55" s="81"/>
      <c r="K55" s="78" t="s">
        <v>48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4"/>
      <c r="M56" s="34"/>
      <c r="N56" s="34"/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559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91</v>
      </c>
      <c r="B66" s="116" t="s">
        <v>560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561</v>
      </c>
      <c r="L67" s="118"/>
      <c r="M67" s="169" t="s">
        <v>562</v>
      </c>
      <c r="N67" s="118"/>
      <c r="O67" s="116" t="s">
        <v>86</v>
      </c>
      <c r="P67" s="118"/>
      <c r="Q67" s="14">
        <v>6</v>
      </c>
      <c r="R67" s="14">
        <v>6</v>
      </c>
      <c r="S67" s="14">
        <f t="shared" ref="S67:S68" si="0">Q67+R67</f>
        <v>12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12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563</v>
      </c>
      <c r="L68" s="118"/>
      <c r="M68" s="169" t="s">
        <v>564</v>
      </c>
      <c r="N68" s="118"/>
      <c r="O68" s="116" t="s">
        <v>90</v>
      </c>
      <c r="P68" s="118"/>
      <c r="Q68" s="14">
        <v>0</v>
      </c>
      <c r="R68" s="14">
        <v>0</v>
      </c>
      <c r="S68" s="14">
        <f t="shared" si="0"/>
        <v>0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0</v>
      </c>
      <c r="Z68" s="118"/>
    </row>
    <row r="69" spans="1:26" ht="18" customHeight="1">
      <c r="A69" s="1" t="s">
        <v>91</v>
      </c>
      <c r="B69" s="119" t="s">
        <v>565</v>
      </c>
      <c r="C69" s="117"/>
      <c r="D69" s="117"/>
      <c r="E69" s="117"/>
      <c r="F69" s="117"/>
      <c r="G69" s="117"/>
      <c r="H69" s="117"/>
      <c r="I69" s="1" t="s">
        <v>91</v>
      </c>
      <c r="J69" s="176" t="s">
        <v>566</v>
      </c>
      <c r="K69" s="130"/>
      <c r="L69" s="130"/>
      <c r="M69" s="130"/>
      <c r="N69" s="130"/>
      <c r="O69" s="130"/>
      <c r="P69" s="130"/>
      <c r="Q69" s="130"/>
      <c r="R69" s="55" t="s">
        <v>567</v>
      </c>
      <c r="S69" s="119" t="s">
        <v>353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fvLotQxburbTAJUKaN2BRSatU/2QsdympLGJN7FdT9c3z4WOHSLTsvgXAy9IuRE/4NIKTBe4A4MU06oV9++IQA==" saltValue="aqPnBwiHKwIaOuQSfxN60A==" spinCount="100000" sheet="1" objects="1" scenarios="1"/>
  <customSheetViews>
    <customSheetView guid="{10395CA2-3CDD-4D49-9303-49F712009F3B}">
      <pageMargins left="0.23622047244094491" right="0.23622047244094491" top="8.2346609257265876E-2" bottom="1.8299246501614637E-2" header="0" footer="0"/>
      <pageSetup scale="56" orientation="portrait"/>
    </customSheetView>
  </customSheetViews>
  <mergeCells count="96">
    <mergeCell ref="A74:Z74"/>
    <mergeCell ref="A75:Z78"/>
    <mergeCell ref="I67:J67"/>
    <mergeCell ref="I68:J68"/>
    <mergeCell ref="B69:H69"/>
    <mergeCell ref="J69:Q69"/>
    <mergeCell ref="S69:Z69"/>
    <mergeCell ref="B70:H71"/>
    <mergeCell ref="J70:Q71"/>
    <mergeCell ref="C52:K52"/>
    <mergeCell ref="C53:K53"/>
    <mergeCell ref="S70:Z71"/>
    <mergeCell ref="D72:Z72"/>
    <mergeCell ref="A73:Z73"/>
    <mergeCell ref="C47:K47"/>
    <mergeCell ref="C48:K48"/>
    <mergeCell ref="C49:K49"/>
    <mergeCell ref="C50:K50"/>
    <mergeCell ref="C51:K51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B67:H68"/>
    <mergeCell ref="K67:L67"/>
    <mergeCell ref="M67:N67"/>
    <mergeCell ref="O67:P67"/>
    <mergeCell ref="Y67:Z67"/>
    <mergeCell ref="O68:P68"/>
    <mergeCell ref="Y68:Z68"/>
    <mergeCell ref="M66:N66"/>
    <mergeCell ref="O66:P66"/>
    <mergeCell ref="W66:Z66"/>
    <mergeCell ref="K68:L68"/>
    <mergeCell ref="M68:N68"/>
    <mergeCell ref="W67:X67"/>
    <mergeCell ref="W68:X68"/>
    <mergeCell ref="C22:K22"/>
    <mergeCell ref="C23:K23"/>
    <mergeCell ref="A57:C57"/>
    <mergeCell ref="A64:F65"/>
    <mergeCell ref="I66:J66"/>
    <mergeCell ref="K66:L66"/>
    <mergeCell ref="B66:H66"/>
    <mergeCell ref="C43:K43"/>
    <mergeCell ref="C44:K44"/>
    <mergeCell ref="C45:K45"/>
    <mergeCell ref="C46:K46"/>
    <mergeCell ref="C39:K39"/>
    <mergeCell ref="A40:A47"/>
    <mergeCell ref="C40:K40"/>
    <mergeCell ref="C41:K41"/>
    <mergeCell ref="C42:K4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8.2346609257265876E-2" bottom="1.8299246501614637E-2" header="0" footer="0"/>
  <pageSetup scale="56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2F5496"/>
  </sheetPr>
  <dimension ref="A1:Z78"/>
  <sheetViews>
    <sheetView workbookViewId="0">
      <selection activeCell="Q7" sqref="Q7:V7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45356</v>
      </c>
      <c r="C6" s="118"/>
      <c r="D6" s="122" t="s">
        <v>1</v>
      </c>
      <c r="E6" s="118"/>
      <c r="F6" s="137" t="s">
        <v>355</v>
      </c>
      <c r="G6" s="117"/>
      <c r="H6" s="118"/>
      <c r="I6" s="138" t="s">
        <v>3</v>
      </c>
      <c r="J6" s="118"/>
      <c r="K6" s="116">
        <v>17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19" t="s">
        <v>568</v>
      </c>
      <c r="Y6" s="117"/>
      <c r="Z6" s="118"/>
    </row>
    <row r="7" spans="1:26" ht="18" customHeight="1">
      <c r="A7" s="139" t="s">
        <v>10</v>
      </c>
      <c r="B7" s="118"/>
      <c r="C7" s="119" t="s">
        <v>98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52" t="s">
        <v>14</v>
      </c>
      <c r="O7" s="14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102">
        <v>1</v>
      </c>
      <c r="C9" s="165" t="s">
        <v>357</v>
      </c>
      <c r="D9" s="117"/>
      <c r="E9" s="117"/>
      <c r="F9" s="117"/>
      <c r="G9" s="117"/>
      <c r="H9" s="117"/>
      <c r="I9" s="117"/>
      <c r="J9" s="117"/>
      <c r="K9" s="118"/>
      <c r="L9" s="10"/>
      <c r="M9" s="11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4" t="s">
        <v>14</v>
      </c>
      <c r="Z9" s="12">
        <v>16</v>
      </c>
    </row>
    <row r="10" spans="1:26" ht="18" customHeight="1">
      <c r="A10" s="140" t="s">
        <v>29</v>
      </c>
      <c r="B10" s="103">
        <v>8</v>
      </c>
      <c r="C10" s="166" t="s">
        <v>358</v>
      </c>
      <c r="D10" s="148"/>
      <c r="E10" s="148"/>
      <c r="F10" s="148"/>
      <c r="G10" s="148"/>
      <c r="H10" s="148"/>
      <c r="I10" s="148"/>
      <c r="J10" s="148"/>
      <c r="K10" s="126"/>
      <c r="L10" s="10"/>
      <c r="M10" s="12"/>
      <c r="N10" s="12"/>
      <c r="O10" s="12"/>
      <c r="P10" s="12"/>
      <c r="Q10" s="16"/>
      <c r="R10" s="16"/>
      <c r="S10" s="13"/>
      <c r="T10" s="13"/>
      <c r="U10" s="13"/>
      <c r="V10" s="13"/>
      <c r="W10" s="13"/>
      <c r="X10" s="13"/>
      <c r="Y10" s="14" t="s">
        <v>14</v>
      </c>
      <c r="Z10" s="12">
        <v>17</v>
      </c>
    </row>
    <row r="11" spans="1:26" ht="18" customHeight="1">
      <c r="A11" s="141"/>
      <c r="B11" s="103">
        <v>7</v>
      </c>
      <c r="C11" s="166" t="s">
        <v>359</v>
      </c>
      <c r="D11" s="148"/>
      <c r="E11" s="148"/>
      <c r="F11" s="148"/>
      <c r="G11" s="148"/>
      <c r="H11" s="148"/>
      <c r="I11" s="148"/>
      <c r="J11" s="148"/>
      <c r="K11" s="126"/>
      <c r="L11" s="63" t="s">
        <v>14</v>
      </c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4" t="s">
        <v>14</v>
      </c>
      <c r="Z11" s="12">
        <v>18</v>
      </c>
    </row>
    <row r="12" spans="1:26" ht="18" customHeight="1">
      <c r="A12" s="141"/>
      <c r="B12" s="103">
        <v>6</v>
      </c>
      <c r="C12" s="166" t="s">
        <v>360</v>
      </c>
      <c r="D12" s="148"/>
      <c r="E12" s="148"/>
      <c r="F12" s="148"/>
      <c r="G12" s="148"/>
      <c r="H12" s="148"/>
      <c r="I12" s="148"/>
      <c r="J12" s="148"/>
      <c r="K12" s="126"/>
      <c r="L12" s="10"/>
      <c r="M12" s="12"/>
      <c r="N12" s="12"/>
      <c r="O12" s="12"/>
      <c r="P12" s="12"/>
      <c r="Q12" s="13"/>
      <c r="R12" s="13"/>
      <c r="S12" s="13"/>
      <c r="T12" s="13"/>
      <c r="U12" s="13"/>
      <c r="V12" s="13"/>
      <c r="W12" s="13"/>
      <c r="X12" s="13"/>
      <c r="Y12" s="14" t="s">
        <v>14</v>
      </c>
      <c r="Z12" s="12">
        <v>19</v>
      </c>
    </row>
    <row r="13" spans="1:26" ht="18" customHeight="1">
      <c r="A13" s="141"/>
      <c r="B13" s="103">
        <v>2</v>
      </c>
      <c r="C13" s="167" t="s">
        <v>569</v>
      </c>
      <c r="D13" s="148"/>
      <c r="E13" s="148"/>
      <c r="F13" s="148"/>
      <c r="G13" s="148"/>
      <c r="H13" s="148"/>
      <c r="I13" s="148"/>
      <c r="J13" s="148"/>
      <c r="K13" s="126"/>
      <c r="L13" s="10"/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4" t="s">
        <v>14</v>
      </c>
      <c r="Z13" s="17">
        <v>20</v>
      </c>
    </row>
    <row r="14" spans="1:26" ht="18" customHeight="1">
      <c r="A14" s="141"/>
      <c r="B14" s="103">
        <v>5</v>
      </c>
      <c r="C14" s="166" t="s">
        <v>362</v>
      </c>
      <c r="D14" s="148"/>
      <c r="E14" s="148"/>
      <c r="F14" s="148"/>
      <c r="G14" s="148"/>
      <c r="H14" s="148"/>
      <c r="I14" s="148"/>
      <c r="J14" s="148"/>
      <c r="K14" s="126"/>
      <c r="L14" s="10"/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4" t="s">
        <v>14</v>
      </c>
      <c r="Z14" s="12">
        <v>21</v>
      </c>
    </row>
    <row r="15" spans="1:26" ht="18" customHeight="1">
      <c r="A15" s="141"/>
      <c r="B15" s="103">
        <v>3</v>
      </c>
      <c r="C15" s="166" t="s">
        <v>363</v>
      </c>
      <c r="D15" s="148"/>
      <c r="E15" s="148"/>
      <c r="F15" s="148"/>
      <c r="G15" s="148"/>
      <c r="H15" s="148"/>
      <c r="I15" s="148"/>
      <c r="J15" s="148"/>
      <c r="K15" s="126"/>
      <c r="L15" s="63" t="s">
        <v>14</v>
      </c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4" t="s">
        <v>14</v>
      </c>
      <c r="Z15" s="12">
        <v>22</v>
      </c>
    </row>
    <row r="16" spans="1:26" ht="18" customHeight="1">
      <c r="A16" s="141"/>
      <c r="B16" s="103">
        <v>4</v>
      </c>
      <c r="C16" s="166" t="s">
        <v>364</v>
      </c>
      <c r="D16" s="148"/>
      <c r="E16" s="148"/>
      <c r="F16" s="148"/>
      <c r="G16" s="148"/>
      <c r="H16" s="148"/>
      <c r="I16" s="148"/>
      <c r="J16" s="148"/>
      <c r="K16" s="126"/>
      <c r="L16" s="10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4" t="s">
        <v>14</v>
      </c>
      <c r="Z16" s="12">
        <v>23</v>
      </c>
    </row>
    <row r="17" spans="1:26" ht="18" customHeight="1">
      <c r="A17" s="142"/>
      <c r="B17" s="19">
        <v>9</v>
      </c>
      <c r="C17" s="166" t="s">
        <v>365</v>
      </c>
      <c r="D17" s="148"/>
      <c r="E17" s="148"/>
      <c r="F17" s="148"/>
      <c r="G17" s="148"/>
      <c r="H17" s="148"/>
      <c r="I17" s="148"/>
      <c r="J17" s="148"/>
      <c r="K17" s="126"/>
      <c r="L17" s="10"/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4" t="s">
        <v>14</v>
      </c>
      <c r="Z17" s="12">
        <v>24</v>
      </c>
    </row>
    <row r="18" spans="1:26" ht="18" customHeight="1">
      <c r="A18" s="8" t="s">
        <v>26</v>
      </c>
      <c r="B18" s="103">
        <v>10</v>
      </c>
      <c r="C18" s="166" t="s">
        <v>366</v>
      </c>
      <c r="D18" s="148"/>
      <c r="E18" s="148"/>
      <c r="F18" s="148"/>
      <c r="G18" s="148"/>
      <c r="H18" s="148"/>
      <c r="I18" s="148"/>
      <c r="J18" s="148"/>
      <c r="K18" s="126"/>
      <c r="L18" s="20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58" t="s">
        <v>14</v>
      </c>
      <c r="Z18" s="17">
        <v>25</v>
      </c>
    </row>
    <row r="19" spans="1:26" ht="18" customHeight="1">
      <c r="A19" s="8" t="s">
        <v>38</v>
      </c>
      <c r="B19" s="21"/>
      <c r="C19" s="179" t="s">
        <v>367</v>
      </c>
      <c r="D19" s="117"/>
      <c r="E19" s="117"/>
      <c r="F19" s="117"/>
      <c r="G19" s="117"/>
      <c r="H19" s="117"/>
      <c r="I19" s="117"/>
      <c r="J19" s="117"/>
      <c r="K19" s="118"/>
      <c r="L19" s="59" t="s">
        <v>14</v>
      </c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4" t="s">
        <v>14</v>
      </c>
      <c r="Z19" s="12">
        <v>26</v>
      </c>
    </row>
    <row r="20" spans="1:26" ht="18" customHeight="1">
      <c r="A20" s="8" t="s">
        <v>40</v>
      </c>
      <c r="B20" s="21"/>
      <c r="C20" s="180" t="s">
        <v>111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81" t="s">
        <v>110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80" t="s">
        <v>368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80" t="s">
        <v>369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29">
        <v>6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67">
        <v>1</v>
      </c>
      <c r="M25" s="67">
        <v>2</v>
      </c>
      <c r="N25" s="67">
        <v>2</v>
      </c>
      <c r="O25" s="67">
        <v>2</v>
      </c>
      <c r="P25" s="67">
        <v>2</v>
      </c>
      <c r="Q25" s="67">
        <v>2</v>
      </c>
      <c r="R25" s="67"/>
      <c r="S25" s="67"/>
      <c r="T25" s="72"/>
      <c r="U25" s="72"/>
      <c r="V25" s="72"/>
      <c r="W25" s="72"/>
      <c r="X25" s="72"/>
      <c r="Y25" s="72"/>
      <c r="Z25" s="72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73" t="s">
        <v>451</v>
      </c>
      <c r="M26" s="73" t="s">
        <v>570</v>
      </c>
      <c r="N26" s="73" t="s">
        <v>571</v>
      </c>
      <c r="O26" s="73" t="s">
        <v>572</v>
      </c>
      <c r="P26" s="73" t="s">
        <v>573</v>
      </c>
      <c r="Q26" s="73" t="s">
        <v>574</v>
      </c>
      <c r="R26" s="73"/>
      <c r="S26" s="73"/>
      <c r="T26" s="74"/>
      <c r="U26" s="74"/>
      <c r="V26" s="74"/>
      <c r="W26" s="74"/>
      <c r="X26" s="74"/>
      <c r="Y26" s="74"/>
      <c r="Z26" s="74"/>
    </row>
    <row r="27" spans="1:26" ht="18" customHeight="1">
      <c r="A27" s="153" t="s">
        <v>575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67">
        <v>8</v>
      </c>
      <c r="M27" s="67">
        <v>5</v>
      </c>
      <c r="N27" s="67">
        <v>8</v>
      </c>
      <c r="O27" s="67">
        <v>5</v>
      </c>
      <c r="P27" s="67">
        <v>5</v>
      </c>
      <c r="Q27" s="67">
        <v>8</v>
      </c>
      <c r="R27" s="67"/>
      <c r="S27" s="67"/>
      <c r="T27" s="72"/>
      <c r="U27" s="72"/>
      <c r="V27" s="72"/>
      <c r="W27" s="72"/>
      <c r="X27" s="72"/>
      <c r="Y27" s="72"/>
      <c r="Z27" s="72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141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14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102">
        <v>1</v>
      </c>
      <c r="C39" s="170" t="s">
        <v>387</v>
      </c>
      <c r="D39" s="117"/>
      <c r="E39" s="117"/>
      <c r="F39" s="117"/>
      <c r="G39" s="117"/>
      <c r="H39" s="117"/>
      <c r="I39" s="117"/>
      <c r="J39" s="117"/>
      <c r="K39" s="118"/>
      <c r="L39" s="10"/>
      <c r="M39" s="11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4" t="s">
        <v>14</v>
      </c>
      <c r="Z39" s="14" t="s">
        <v>14</v>
      </c>
    </row>
    <row r="40" spans="1:26" ht="18" customHeight="1">
      <c r="A40" s="140" t="s">
        <v>29</v>
      </c>
      <c r="B40" s="103">
        <v>2</v>
      </c>
      <c r="C40" s="168" t="s">
        <v>388</v>
      </c>
      <c r="D40" s="148"/>
      <c r="E40" s="148"/>
      <c r="F40" s="148"/>
      <c r="G40" s="148"/>
      <c r="H40" s="148"/>
      <c r="I40" s="148"/>
      <c r="J40" s="148"/>
      <c r="K40" s="126"/>
      <c r="L40" s="10"/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4" t="s">
        <v>14</v>
      </c>
      <c r="Z40" s="14" t="s">
        <v>14</v>
      </c>
    </row>
    <row r="41" spans="1:26" ht="18" customHeight="1">
      <c r="A41" s="141"/>
      <c r="B41" s="103">
        <v>3</v>
      </c>
      <c r="C41" s="168" t="s">
        <v>389</v>
      </c>
      <c r="D41" s="148"/>
      <c r="E41" s="148"/>
      <c r="F41" s="148"/>
      <c r="G41" s="148"/>
      <c r="H41" s="148"/>
      <c r="I41" s="148"/>
      <c r="J41" s="148"/>
      <c r="K41" s="126"/>
      <c r="L41" s="10"/>
      <c r="M41" s="12"/>
      <c r="N41" s="12"/>
      <c r="O41" s="12"/>
      <c r="P41" s="12"/>
      <c r="Q41" s="13"/>
      <c r="R41" s="13"/>
      <c r="S41" s="13"/>
      <c r="T41" s="13"/>
      <c r="U41" s="13"/>
      <c r="V41" s="13"/>
      <c r="W41" s="13"/>
      <c r="X41" s="13"/>
      <c r="Y41" s="14" t="s">
        <v>14</v>
      </c>
      <c r="Z41" s="12">
        <v>18</v>
      </c>
    </row>
    <row r="42" spans="1:26" ht="18" customHeight="1">
      <c r="A42" s="141"/>
      <c r="B42" s="103">
        <v>4</v>
      </c>
      <c r="C42" s="168" t="s">
        <v>390</v>
      </c>
      <c r="D42" s="148"/>
      <c r="E42" s="148"/>
      <c r="F42" s="148"/>
      <c r="G42" s="148"/>
      <c r="H42" s="148"/>
      <c r="I42" s="148"/>
      <c r="J42" s="148"/>
      <c r="K42" s="126"/>
      <c r="L42" s="10"/>
      <c r="M42" s="14" t="s">
        <v>14</v>
      </c>
      <c r="N42" s="12"/>
      <c r="O42" s="12"/>
      <c r="P42" s="12"/>
      <c r="Q42" s="35">
        <v>0.55000000000000004</v>
      </c>
      <c r="R42" s="35">
        <v>0.46666666666666667</v>
      </c>
      <c r="S42" s="13"/>
      <c r="T42" s="13"/>
      <c r="U42" s="13"/>
      <c r="V42" s="13"/>
      <c r="W42" s="13"/>
      <c r="X42" s="13"/>
      <c r="Y42" s="14" t="s">
        <v>14</v>
      </c>
      <c r="Z42" s="12">
        <v>19</v>
      </c>
    </row>
    <row r="43" spans="1:26" ht="18" customHeight="1">
      <c r="A43" s="141"/>
      <c r="B43" s="103">
        <v>5</v>
      </c>
      <c r="C43" s="168" t="s">
        <v>391</v>
      </c>
      <c r="D43" s="148"/>
      <c r="E43" s="148"/>
      <c r="F43" s="148"/>
      <c r="G43" s="148"/>
      <c r="H43" s="148"/>
      <c r="I43" s="148"/>
      <c r="J43" s="148"/>
      <c r="K43" s="126"/>
      <c r="L43" s="63" t="s">
        <v>14</v>
      </c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4" t="s">
        <v>14</v>
      </c>
      <c r="Z43" s="17">
        <v>20</v>
      </c>
    </row>
    <row r="44" spans="1:26" ht="18" customHeight="1">
      <c r="A44" s="141"/>
      <c r="B44" s="103">
        <v>6</v>
      </c>
      <c r="C44" s="168" t="s">
        <v>392</v>
      </c>
      <c r="D44" s="148"/>
      <c r="E44" s="148"/>
      <c r="F44" s="148"/>
      <c r="G44" s="148"/>
      <c r="H44" s="148"/>
      <c r="I44" s="148"/>
      <c r="J44" s="148"/>
      <c r="K44" s="126"/>
      <c r="L44" s="10"/>
      <c r="M44" s="12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4" t="s">
        <v>14</v>
      </c>
      <c r="Z44" s="12">
        <v>21</v>
      </c>
    </row>
    <row r="45" spans="1:26" ht="18" customHeight="1">
      <c r="A45" s="141"/>
      <c r="B45" s="103">
        <v>7</v>
      </c>
      <c r="C45" s="168" t="s">
        <v>393</v>
      </c>
      <c r="D45" s="148"/>
      <c r="E45" s="148"/>
      <c r="F45" s="148"/>
      <c r="G45" s="148"/>
      <c r="H45" s="148"/>
      <c r="I45" s="148"/>
      <c r="J45" s="148"/>
      <c r="K45" s="126"/>
      <c r="L45" s="10"/>
      <c r="M45" s="12"/>
      <c r="N45" s="46"/>
      <c r="O45" s="46"/>
      <c r="P45" s="12"/>
      <c r="Q45" s="13"/>
      <c r="R45" s="13"/>
      <c r="S45" s="13"/>
      <c r="T45" s="13"/>
      <c r="U45" s="13"/>
      <c r="V45" s="13"/>
      <c r="W45" s="13"/>
      <c r="X45" s="13"/>
      <c r="Y45" s="14" t="s">
        <v>14</v>
      </c>
      <c r="Z45" s="12">
        <v>22</v>
      </c>
    </row>
    <row r="46" spans="1:26" ht="18" customHeight="1">
      <c r="A46" s="141"/>
      <c r="B46" s="103">
        <v>8</v>
      </c>
      <c r="C46" s="168" t="s">
        <v>394</v>
      </c>
      <c r="D46" s="148"/>
      <c r="E46" s="148"/>
      <c r="F46" s="148"/>
      <c r="G46" s="148"/>
      <c r="H46" s="148"/>
      <c r="I46" s="148"/>
      <c r="J46" s="148"/>
      <c r="K46" s="126"/>
      <c r="L46" s="10"/>
      <c r="M46" s="12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4" t="s">
        <v>14</v>
      </c>
      <c r="Z46" s="12">
        <v>23</v>
      </c>
    </row>
    <row r="47" spans="1:26" ht="18" customHeight="1">
      <c r="A47" s="142"/>
      <c r="B47" s="103">
        <v>9</v>
      </c>
      <c r="C47" s="160" t="s">
        <v>395</v>
      </c>
      <c r="D47" s="148"/>
      <c r="E47" s="148"/>
      <c r="F47" s="148"/>
      <c r="G47" s="148"/>
      <c r="H47" s="148"/>
      <c r="I47" s="148"/>
      <c r="J47" s="148"/>
      <c r="K47" s="126"/>
      <c r="L47" s="10"/>
      <c r="M47" s="12"/>
      <c r="N47" s="12"/>
      <c r="O47" s="12"/>
      <c r="P47" s="12"/>
      <c r="Q47" s="13"/>
      <c r="R47" s="13"/>
      <c r="S47" s="13"/>
      <c r="T47" s="13"/>
      <c r="U47" s="13"/>
      <c r="V47" s="13"/>
      <c r="W47" s="13"/>
      <c r="X47" s="13"/>
      <c r="Y47" s="14" t="s">
        <v>14</v>
      </c>
      <c r="Z47" s="12">
        <v>24</v>
      </c>
    </row>
    <row r="48" spans="1:26" ht="18" customHeight="1">
      <c r="A48" s="8" t="s">
        <v>26</v>
      </c>
      <c r="B48" s="103">
        <v>10</v>
      </c>
      <c r="C48" s="168" t="s">
        <v>396</v>
      </c>
      <c r="D48" s="148"/>
      <c r="E48" s="148"/>
      <c r="F48" s="148"/>
      <c r="G48" s="148"/>
      <c r="H48" s="148"/>
      <c r="I48" s="148"/>
      <c r="J48" s="148"/>
      <c r="K48" s="126"/>
      <c r="L48" s="20"/>
      <c r="M48" s="12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75" t="s">
        <v>14</v>
      </c>
      <c r="Z48" s="17">
        <v>25</v>
      </c>
    </row>
    <row r="49" spans="1:26" ht="18" customHeight="1">
      <c r="A49" s="8" t="s">
        <v>38</v>
      </c>
      <c r="B49" s="21"/>
      <c r="C49" s="182" t="s">
        <v>155</v>
      </c>
      <c r="D49" s="117"/>
      <c r="E49" s="117"/>
      <c r="F49" s="117"/>
      <c r="G49" s="117"/>
      <c r="H49" s="117"/>
      <c r="I49" s="117"/>
      <c r="J49" s="117"/>
      <c r="K49" s="118"/>
      <c r="L49" s="59" t="s">
        <v>14</v>
      </c>
      <c r="M49" s="12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4" t="s">
        <v>14</v>
      </c>
      <c r="Z49" s="12">
        <v>26</v>
      </c>
    </row>
    <row r="50" spans="1:26" ht="18" customHeight="1">
      <c r="A50" s="8" t="s">
        <v>40</v>
      </c>
      <c r="B50" s="21"/>
      <c r="C50" s="181" t="s">
        <v>154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 t="s">
        <v>14</v>
      </c>
      <c r="Z50" s="12">
        <v>27</v>
      </c>
    </row>
    <row r="51" spans="1:26" ht="18" customHeight="1">
      <c r="A51" s="12" t="s">
        <v>40</v>
      </c>
      <c r="B51" s="21"/>
      <c r="C51" s="181" t="s">
        <v>153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 t="s">
        <v>14</v>
      </c>
      <c r="Z51" s="12">
        <v>28</v>
      </c>
    </row>
    <row r="52" spans="1:26" ht="18" customHeight="1">
      <c r="A52" s="12" t="s">
        <v>43</v>
      </c>
      <c r="B52" s="21"/>
      <c r="C52" s="181" t="s">
        <v>152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4" t="s">
        <v>14</v>
      </c>
      <c r="Z52" s="12">
        <v>29</v>
      </c>
    </row>
    <row r="53" spans="1:26" ht="18" customHeight="1">
      <c r="A53" s="12" t="s">
        <v>43</v>
      </c>
      <c r="B53" s="21"/>
      <c r="C53" s="181" t="s">
        <v>156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58" t="s">
        <v>14</v>
      </c>
      <c r="Z53" s="17">
        <v>30</v>
      </c>
    </row>
    <row r="54" spans="1:26" ht="18" customHeight="1">
      <c r="A54" s="26" t="s">
        <v>46</v>
      </c>
      <c r="B54" s="53"/>
      <c r="C54" s="76"/>
      <c r="D54" s="76"/>
      <c r="E54" s="76"/>
      <c r="F54" s="76"/>
      <c r="G54" s="76"/>
      <c r="H54" s="76"/>
      <c r="I54" s="76"/>
      <c r="J54" s="77"/>
      <c r="K54" s="78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79"/>
      <c r="B55" s="80"/>
      <c r="C55" s="80"/>
      <c r="D55" s="80"/>
      <c r="E55" s="80"/>
      <c r="F55" s="80"/>
      <c r="G55" s="80"/>
      <c r="H55" s="80"/>
      <c r="I55" s="80"/>
      <c r="J55" s="81"/>
      <c r="K55" s="78" t="s">
        <v>48</v>
      </c>
      <c r="L55" s="30">
        <v>1</v>
      </c>
      <c r="M55" s="30">
        <v>2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0.18611111111111112</v>
      </c>
      <c r="M56" s="35">
        <v>0.22361111111111112</v>
      </c>
      <c r="N56" s="34"/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576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3</v>
      </c>
      <c r="M57" s="30">
        <v>3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91</v>
      </c>
      <c r="B66" s="116" t="s">
        <v>577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578</v>
      </c>
      <c r="L67" s="118"/>
      <c r="M67" s="169" t="s">
        <v>579</v>
      </c>
      <c r="N67" s="118"/>
      <c r="O67" s="116" t="s">
        <v>86</v>
      </c>
      <c r="P67" s="118"/>
      <c r="Q67" s="14">
        <v>1</v>
      </c>
      <c r="R67" s="14">
        <v>5</v>
      </c>
      <c r="S67" s="14">
        <f t="shared" ref="S67:S68" si="0">Q67+R67</f>
        <v>6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6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580</v>
      </c>
      <c r="L68" s="118"/>
      <c r="M68" s="169" t="s">
        <v>581</v>
      </c>
      <c r="N68" s="118"/>
      <c r="O68" s="116" t="s">
        <v>90</v>
      </c>
      <c r="P68" s="118"/>
      <c r="Q68" s="14">
        <v>1</v>
      </c>
      <c r="R68" s="14">
        <v>1</v>
      </c>
      <c r="S68" s="14">
        <f t="shared" si="0"/>
        <v>2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2</v>
      </c>
      <c r="Z68" s="118"/>
    </row>
    <row r="69" spans="1:26" ht="18" customHeight="1">
      <c r="A69" s="1" t="s">
        <v>91</v>
      </c>
      <c r="B69" s="119" t="s">
        <v>582</v>
      </c>
      <c r="C69" s="117"/>
      <c r="D69" s="117"/>
      <c r="E69" s="117"/>
      <c r="F69" s="117"/>
      <c r="G69" s="117"/>
      <c r="H69" s="117"/>
      <c r="I69" s="1" t="s">
        <v>91</v>
      </c>
      <c r="J69" s="176" t="s">
        <v>583</v>
      </c>
      <c r="K69" s="130"/>
      <c r="L69" s="130"/>
      <c r="M69" s="130"/>
      <c r="N69" s="130"/>
      <c r="O69" s="130"/>
      <c r="P69" s="130"/>
      <c r="Q69" s="130"/>
      <c r="R69" s="55" t="s">
        <v>567</v>
      </c>
      <c r="S69" s="119" t="s">
        <v>385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fEd1Uf5delTRsScSOZIg0uVVlX1FIuF7HSYrHfo7+KefdgKaUw8W4qoZmJW8jdnny92cTRKCLpbD/mdvUbFD7A==" saltValue="vKhUnDEQ3Q+woI7Rd025iA==" spinCount="100000" sheet="1" objects="1" scenarios="1"/>
  <customSheetViews>
    <customSheetView guid="{10395CA2-3CDD-4D49-9303-49F712009F3B}">
      <pageMargins left="0.23622047244094491" right="0.23622047244094491" top="8.2346609257265876E-2" bottom="1.8299246501614637E-2" header="0" footer="0"/>
      <pageSetup scale="56" orientation="portrait"/>
    </customSheetView>
  </customSheetViews>
  <mergeCells count="96">
    <mergeCell ref="A74:Z74"/>
    <mergeCell ref="A75:Z78"/>
    <mergeCell ref="I67:J67"/>
    <mergeCell ref="I68:J68"/>
    <mergeCell ref="B69:H69"/>
    <mergeCell ref="J69:Q69"/>
    <mergeCell ref="S69:Z69"/>
    <mergeCell ref="B70:H71"/>
    <mergeCell ref="J70:Q71"/>
    <mergeCell ref="C52:K52"/>
    <mergeCell ref="C53:K53"/>
    <mergeCell ref="S70:Z71"/>
    <mergeCell ref="D72:Z72"/>
    <mergeCell ref="A73:Z73"/>
    <mergeCell ref="C47:K47"/>
    <mergeCell ref="C48:K48"/>
    <mergeCell ref="C49:K49"/>
    <mergeCell ref="C50:K50"/>
    <mergeCell ref="C51:K51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B67:H68"/>
    <mergeCell ref="K67:L67"/>
    <mergeCell ref="M67:N67"/>
    <mergeCell ref="O67:P67"/>
    <mergeCell ref="Y67:Z67"/>
    <mergeCell ref="O68:P68"/>
    <mergeCell ref="Y68:Z68"/>
    <mergeCell ref="M66:N66"/>
    <mergeCell ref="O66:P66"/>
    <mergeCell ref="W66:Z66"/>
    <mergeCell ref="K68:L68"/>
    <mergeCell ref="M68:N68"/>
    <mergeCell ref="W67:X67"/>
    <mergeCell ref="W68:X68"/>
    <mergeCell ref="C22:K22"/>
    <mergeCell ref="C23:K23"/>
    <mergeCell ref="A57:C57"/>
    <mergeCell ref="A64:F65"/>
    <mergeCell ref="I66:J66"/>
    <mergeCell ref="K66:L66"/>
    <mergeCell ref="B66:H66"/>
    <mergeCell ref="C43:K43"/>
    <mergeCell ref="C44:K44"/>
    <mergeCell ref="C45:K45"/>
    <mergeCell ref="C46:K46"/>
    <mergeCell ref="C39:K39"/>
    <mergeCell ref="A40:A47"/>
    <mergeCell ref="C40:K40"/>
    <mergeCell ref="C41:K41"/>
    <mergeCell ref="C42:K4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8.2346609257265876E-2" bottom="1.8299246501614637E-2" header="0" footer="0"/>
  <pageSetup scale="56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2F5496"/>
  </sheetPr>
  <dimension ref="A1:Z78"/>
  <sheetViews>
    <sheetView workbookViewId="0">
      <selection activeCell="W7" sqref="W7:X7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45356</v>
      </c>
      <c r="C6" s="118"/>
      <c r="D6" s="122" t="s">
        <v>1</v>
      </c>
      <c r="E6" s="118"/>
      <c r="F6" s="137" t="s">
        <v>312</v>
      </c>
      <c r="G6" s="117"/>
      <c r="H6" s="118"/>
      <c r="I6" s="138" t="s">
        <v>3</v>
      </c>
      <c r="J6" s="118"/>
      <c r="K6" s="116">
        <v>18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19" t="s">
        <v>584</v>
      </c>
      <c r="Y6" s="117"/>
      <c r="Z6" s="118"/>
    </row>
    <row r="7" spans="1:26" ht="18" customHeight="1">
      <c r="A7" s="139" t="s">
        <v>10</v>
      </c>
      <c r="B7" s="118"/>
      <c r="C7" s="119" t="s">
        <v>98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2" t="s">
        <v>13</v>
      </c>
      <c r="N7" s="4" t="s">
        <v>13</v>
      </c>
      <c r="O7" s="14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102">
        <v>1</v>
      </c>
      <c r="C9" s="165" t="s">
        <v>585</v>
      </c>
      <c r="D9" s="117"/>
      <c r="E9" s="117"/>
      <c r="F9" s="117"/>
      <c r="G9" s="117"/>
      <c r="H9" s="117"/>
      <c r="I9" s="117"/>
      <c r="J9" s="117"/>
      <c r="K9" s="118"/>
      <c r="L9" s="10"/>
      <c r="M9" s="11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4" t="s">
        <v>14</v>
      </c>
      <c r="Z9" s="12">
        <v>16</v>
      </c>
    </row>
    <row r="10" spans="1:26" ht="18" customHeight="1">
      <c r="A10" s="140" t="s">
        <v>29</v>
      </c>
      <c r="B10" s="103">
        <v>2</v>
      </c>
      <c r="C10" s="166" t="s">
        <v>586</v>
      </c>
      <c r="D10" s="148"/>
      <c r="E10" s="148"/>
      <c r="F10" s="148"/>
      <c r="G10" s="148"/>
      <c r="H10" s="148"/>
      <c r="I10" s="148"/>
      <c r="J10" s="148"/>
      <c r="K10" s="126"/>
      <c r="L10" s="10"/>
      <c r="M10" s="12"/>
      <c r="N10" s="12"/>
      <c r="O10" s="12"/>
      <c r="P10" s="12"/>
      <c r="Q10" s="16"/>
      <c r="R10" s="16"/>
      <c r="S10" s="13"/>
      <c r="T10" s="13"/>
      <c r="U10" s="13"/>
      <c r="V10" s="13"/>
      <c r="W10" s="13"/>
      <c r="X10" s="13"/>
      <c r="Y10" s="14" t="s">
        <v>14</v>
      </c>
      <c r="Z10" s="12">
        <v>17</v>
      </c>
    </row>
    <row r="11" spans="1:26" ht="18" customHeight="1">
      <c r="A11" s="141"/>
      <c r="B11" s="103">
        <v>3</v>
      </c>
      <c r="C11" s="166" t="s">
        <v>587</v>
      </c>
      <c r="D11" s="148"/>
      <c r="E11" s="148"/>
      <c r="F11" s="148"/>
      <c r="G11" s="148"/>
      <c r="H11" s="148"/>
      <c r="I11" s="148"/>
      <c r="J11" s="148"/>
      <c r="K11" s="126"/>
      <c r="L11" s="10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4">
        <v>3</v>
      </c>
      <c r="Z11" s="12">
        <v>18</v>
      </c>
    </row>
    <row r="12" spans="1:26" ht="18" customHeight="1">
      <c r="A12" s="141"/>
      <c r="B12" s="103">
        <v>4</v>
      </c>
      <c r="C12" s="166" t="s">
        <v>588</v>
      </c>
      <c r="D12" s="148"/>
      <c r="E12" s="148"/>
      <c r="F12" s="148"/>
      <c r="G12" s="148"/>
      <c r="H12" s="148"/>
      <c r="I12" s="148"/>
      <c r="J12" s="148"/>
      <c r="K12" s="126"/>
      <c r="L12" s="10"/>
      <c r="M12" s="12"/>
      <c r="N12" s="12"/>
      <c r="O12" s="12"/>
      <c r="P12" s="12"/>
      <c r="Q12" s="13"/>
      <c r="R12" s="13"/>
      <c r="S12" s="13"/>
      <c r="T12" s="13"/>
      <c r="U12" s="13"/>
      <c r="V12" s="13"/>
      <c r="W12" s="13"/>
      <c r="X12" s="13"/>
      <c r="Y12" s="12">
        <v>4</v>
      </c>
      <c r="Z12" s="12">
        <v>19</v>
      </c>
    </row>
    <row r="13" spans="1:26" ht="18" customHeight="1">
      <c r="A13" s="141"/>
      <c r="B13" s="103">
        <v>5</v>
      </c>
      <c r="C13" s="166" t="s">
        <v>589</v>
      </c>
      <c r="D13" s="148"/>
      <c r="E13" s="148"/>
      <c r="F13" s="148"/>
      <c r="G13" s="148"/>
      <c r="H13" s="148"/>
      <c r="I13" s="148"/>
      <c r="J13" s="148"/>
      <c r="K13" s="126"/>
      <c r="L13" s="10"/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2">
        <v>5</v>
      </c>
      <c r="Z13" s="17">
        <v>20</v>
      </c>
    </row>
    <row r="14" spans="1:26" ht="18" customHeight="1">
      <c r="A14" s="141"/>
      <c r="B14" s="103">
        <v>6</v>
      </c>
      <c r="C14" s="166" t="s">
        <v>590</v>
      </c>
      <c r="D14" s="148"/>
      <c r="E14" s="148"/>
      <c r="F14" s="148"/>
      <c r="G14" s="148"/>
      <c r="H14" s="148"/>
      <c r="I14" s="148"/>
      <c r="J14" s="148"/>
      <c r="K14" s="126"/>
      <c r="L14" s="10"/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2">
        <v>6</v>
      </c>
      <c r="Z14" s="12">
        <v>21</v>
      </c>
    </row>
    <row r="15" spans="1:26" ht="18" customHeight="1">
      <c r="A15" s="141"/>
      <c r="B15" s="103">
        <v>7</v>
      </c>
      <c r="C15" s="166" t="s">
        <v>591</v>
      </c>
      <c r="D15" s="148"/>
      <c r="E15" s="148"/>
      <c r="F15" s="148"/>
      <c r="G15" s="148"/>
      <c r="H15" s="148"/>
      <c r="I15" s="148"/>
      <c r="J15" s="148"/>
      <c r="K15" s="126"/>
      <c r="L15" s="10"/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2">
        <v>7</v>
      </c>
      <c r="Z15" s="12">
        <v>22</v>
      </c>
    </row>
    <row r="16" spans="1:26" ht="18" customHeight="1">
      <c r="A16" s="141"/>
      <c r="B16" s="103">
        <v>8</v>
      </c>
      <c r="C16" s="166" t="s">
        <v>592</v>
      </c>
      <c r="D16" s="148"/>
      <c r="E16" s="148"/>
      <c r="F16" s="148"/>
      <c r="G16" s="148"/>
      <c r="H16" s="148"/>
      <c r="I16" s="148"/>
      <c r="J16" s="148"/>
      <c r="K16" s="126"/>
      <c r="L16" s="10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2">
        <v>8</v>
      </c>
      <c r="Z16" s="12">
        <v>23</v>
      </c>
    </row>
    <row r="17" spans="1:26" ht="18" customHeight="1">
      <c r="A17" s="142"/>
      <c r="B17" s="19">
        <v>9</v>
      </c>
      <c r="C17" s="166" t="s">
        <v>593</v>
      </c>
      <c r="D17" s="148"/>
      <c r="E17" s="148"/>
      <c r="F17" s="148"/>
      <c r="G17" s="148"/>
      <c r="H17" s="148"/>
      <c r="I17" s="148"/>
      <c r="J17" s="148"/>
      <c r="K17" s="126"/>
      <c r="L17" s="10"/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2">
        <v>9</v>
      </c>
      <c r="Z17" s="12">
        <v>24</v>
      </c>
    </row>
    <row r="18" spans="1:26" ht="18" customHeight="1">
      <c r="A18" s="8" t="s">
        <v>26</v>
      </c>
      <c r="B18" s="103">
        <v>10</v>
      </c>
      <c r="C18" s="166" t="s">
        <v>594</v>
      </c>
      <c r="D18" s="148"/>
      <c r="E18" s="148"/>
      <c r="F18" s="148"/>
      <c r="G18" s="148"/>
      <c r="H18" s="148"/>
      <c r="I18" s="148"/>
      <c r="J18" s="148"/>
      <c r="K18" s="126"/>
      <c r="L18" s="20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79" t="s">
        <v>109</v>
      </c>
      <c r="D19" s="117"/>
      <c r="E19" s="117"/>
      <c r="F19" s="117"/>
      <c r="G19" s="117"/>
      <c r="H19" s="117"/>
      <c r="I19" s="117"/>
      <c r="J19" s="117"/>
      <c r="K19" s="118"/>
      <c r="L19" s="20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80" t="s">
        <v>595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81" t="s">
        <v>111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80" t="s">
        <v>596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80" t="s">
        <v>597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29">
        <v>6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67"/>
      <c r="M25" s="67">
        <v>1</v>
      </c>
      <c r="N25" s="67">
        <v>1</v>
      </c>
      <c r="O25" s="67">
        <v>1</v>
      </c>
      <c r="P25" s="67">
        <v>1</v>
      </c>
      <c r="Q25" s="67">
        <v>1</v>
      </c>
      <c r="R25" s="67">
        <v>1</v>
      </c>
      <c r="S25" s="67">
        <v>2</v>
      </c>
      <c r="T25" s="67">
        <v>2</v>
      </c>
      <c r="U25" s="67">
        <v>2</v>
      </c>
      <c r="V25" s="67">
        <v>2</v>
      </c>
      <c r="W25" s="67">
        <v>2</v>
      </c>
      <c r="X25" s="67">
        <v>2</v>
      </c>
      <c r="Y25" s="72"/>
      <c r="Z25" s="72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73" t="s">
        <v>598</v>
      </c>
      <c r="M26" s="73" t="s">
        <v>599</v>
      </c>
      <c r="N26" s="73" t="s">
        <v>600</v>
      </c>
      <c r="O26" s="73" t="s">
        <v>601</v>
      </c>
      <c r="P26" s="73" t="s">
        <v>602</v>
      </c>
      <c r="Q26" s="73" t="s">
        <v>603</v>
      </c>
      <c r="R26" s="73" t="s">
        <v>604</v>
      </c>
      <c r="S26" s="73" t="s">
        <v>605</v>
      </c>
      <c r="T26" s="73" t="s">
        <v>606</v>
      </c>
      <c r="U26" s="73" t="s">
        <v>607</v>
      </c>
      <c r="V26" s="73" t="s">
        <v>331</v>
      </c>
      <c r="W26" s="73" t="s">
        <v>608</v>
      </c>
      <c r="X26" s="73" t="s">
        <v>609</v>
      </c>
      <c r="Y26" s="74"/>
      <c r="Z26" s="74"/>
    </row>
    <row r="27" spans="1:26" ht="18" customHeight="1">
      <c r="A27" s="153" t="s">
        <v>610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67">
        <v>7</v>
      </c>
      <c r="M27" s="67">
        <v>8</v>
      </c>
      <c r="N27" s="67">
        <v>6</v>
      </c>
      <c r="O27" s="67">
        <v>6</v>
      </c>
      <c r="P27" s="67">
        <v>2</v>
      </c>
      <c r="Q27" s="67">
        <v>6</v>
      </c>
      <c r="R27" s="67">
        <v>6</v>
      </c>
      <c r="S27" s="67">
        <v>8</v>
      </c>
      <c r="T27" s="67">
        <v>5</v>
      </c>
      <c r="U27" s="67">
        <v>6</v>
      </c>
      <c r="V27" s="67">
        <v>3</v>
      </c>
      <c r="W27" s="67">
        <v>6</v>
      </c>
      <c r="X27" s="67">
        <v>3</v>
      </c>
      <c r="Y27" s="72"/>
      <c r="Z27" s="72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57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4" t="s">
        <v>13</v>
      </c>
      <c r="O37" s="14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102">
        <v>5</v>
      </c>
      <c r="C39" s="162" t="s">
        <v>611</v>
      </c>
      <c r="D39" s="117"/>
      <c r="E39" s="117"/>
      <c r="F39" s="117"/>
      <c r="G39" s="117"/>
      <c r="H39" s="117"/>
      <c r="I39" s="117"/>
      <c r="J39" s="117"/>
      <c r="K39" s="118"/>
      <c r="L39" s="10"/>
      <c r="M39" s="55" t="s">
        <v>14</v>
      </c>
      <c r="N39" s="12"/>
      <c r="O39" s="12"/>
      <c r="P39" s="12"/>
      <c r="Q39" s="35">
        <v>5.5555555555555552E-2</v>
      </c>
      <c r="R39" s="13">
        <v>1.6898148148148148E-2</v>
      </c>
      <c r="S39" s="13"/>
      <c r="T39" s="13"/>
      <c r="U39" s="13"/>
      <c r="V39" s="13"/>
      <c r="W39" s="13"/>
      <c r="X39" s="13"/>
      <c r="Y39" s="14">
        <v>1</v>
      </c>
      <c r="Z39" s="12">
        <v>16</v>
      </c>
    </row>
    <row r="40" spans="1:26" ht="18" customHeight="1">
      <c r="A40" s="140" t="s">
        <v>29</v>
      </c>
      <c r="B40" s="103">
        <v>1</v>
      </c>
      <c r="C40" s="160" t="s">
        <v>612</v>
      </c>
      <c r="D40" s="148"/>
      <c r="E40" s="148"/>
      <c r="F40" s="148"/>
      <c r="G40" s="148"/>
      <c r="H40" s="148"/>
      <c r="I40" s="148"/>
      <c r="J40" s="148"/>
      <c r="K40" s="126"/>
      <c r="L40" s="10"/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4">
        <v>2</v>
      </c>
      <c r="Z40" s="12">
        <v>17</v>
      </c>
    </row>
    <row r="41" spans="1:26" ht="18" customHeight="1">
      <c r="A41" s="141"/>
      <c r="B41" s="103">
        <v>6</v>
      </c>
      <c r="C41" s="160" t="s">
        <v>613</v>
      </c>
      <c r="D41" s="148"/>
      <c r="E41" s="148"/>
      <c r="F41" s="148"/>
      <c r="G41" s="148"/>
      <c r="H41" s="148"/>
      <c r="I41" s="148"/>
      <c r="J41" s="148"/>
      <c r="K41" s="126"/>
      <c r="L41" s="10"/>
      <c r="M41" s="12"/>
      <c r="N41" s="12"/>
      <c r="O41" s="12"/>
      <c r="P41" s="12"/>
      <c r="Q41" s="35"/>
      <c r="R41" s="13"/>
      <c r="S41" s="13"/>
      <c r="T41" s="13"/>
      <c r="U41" s="13"/>
      <c r="V41" s="13"/>
      <c r="W41" s="13"/>
      <c r="X41" s="13"/>
      <c r="Y41" s="14">
        <v>3</v>
      </c>
      <c r="Z41" s="12">
        <v>18</v>
      </c>
    </row>
    <row r="42" spans="1:26" ht="18" customHeight="1">
      <c r="A42" s="141"/>
      <c r="B42" s="103">
        <v>7</v>
      </c>
      <c r="C42" s="160" t="s">
        <v>614</v>
      </c>
      <c r="D42" s="148"/>
      <c r="E42" s="148"/>
      <c r="F42" s="148"/>
      <c r="G42" s="148"/>
      <c r="H42" s="148"/>
      <c r="I42" s="148"/>
      <c r="J42" s="148"/>
      <c r="K42" s="126"/>
      <c r="L42" s="10"/>
      <c r="M42" s="14" t="s">
        <v>14</v>
      </c>
      <c r="N42" s="12"/>
      <c r="O42" s="12"/>
      <c r="P42" s="12"/>
      <c r="Q42" s="13">
        <v>1.6898148148148148E-2</v>
      </c>
      <c r="R42" s="35">
        <v>0.93055555555555558</v>
      </c>
      <c r="S42" s="13"/>
      <c r="T42" s="13"/>
      <c r="U42" s="13"/>
      <c r="V42" s="13"/>
      <c r="W42" s="13"/>
      <c r="X42" s="13"/>
      <c r="Y42" s="14">
        <v>4</v>
      </c>
      <c r="Z42" s="12">
        <v>19</v>
      </c>
    </row>
    <row r="43" spans="1:26" ht="18" customHeight="1">
      <c r="A43" s="141"/>
      <c r="B43" s="103">
        <v>8</v>
      </c>
      <c r="C43" s="160" t="s">
        <v>615</v>
      </c>
      <c r="D43" s="148"/>
      <c r="E43" s="148"/>
      <c r="F43" s="148"/>
      <c r="G43" s="148"/>
      <c r="H43" s="148"/>
      <c r="I43" s="148"/>
      <c r="J43" s="148"/>
      <c r="K43" s="126"/>
      <c r="L43" s="10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4">
        <v>5</v>
      </c>
      <c r="Z43" s="17">
        <v>20</v>
      </c>
    </row>
    <row r="44" spans="1:26" ht="18" customHeight="1">
      <c r="A44" s="141"/>
      <c r="B44" s="103">
        <v>21</v>
      </c>
      <c r="C44" s="160" t="s">
        <v>616</v>
      </c>
      <c r="D44" s="148"/>
      <c r="E44" s="148"/>
      <c r="F44" s="148"/>
      <c r="G44" s="148"/>
      <c r="H44" s="148"/>
      <c r="I44" s="148"/>
      <c r="J44" s="148"/>
      <c r="K44" s="126"/>
      <c r="L44" s="10"/>
      <c r="M44" s="12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4">
        <v>6</v>
      </c>
      <c r="Z44" s="12">
        <v>21</v>
      </c>
    </row>
    <row r="45" spans="1:26" ht="18" customHeight="1">
      <c r="A45" s="141"/>
      <c r="B45" s="103">
        <v>99</v>
      </c>
      <c r="C45" s="160" t="s">
        <v>617</v>
      </c>
      <c r="D45" s="148"/>
      <c r="E45" s="148"/>
      <c r="F45" s="148"/>
      <c r="G45" s="148"/>
      <c r="H45" s="148"/>
      <c r="I45" s="148"/>
      <c r="J45" s="148"/>
      <c r="K45" s="126"/>
      <c r="L45" s="10"/>
      <c r="M45" s="12"/>
      <c r="N45" s="46"/>
      <c r="O45" s="46"/>
      <c r="P45" s="12"/>
      <c r="Q45" s="13"/>
      <c r="R45" s="13"/>
      <c r="S45" s="13"/>
      <c r="T45" s="13"/>
      <c r="U45" s="13"/>
      <c r="V45" s="13"/>
      <c r="W45" s="13"/>
      <c r="X45" s="13"/>
      <c r="Y45" s="14">
        <v>7</v>
      </c>
      <c r="Z45" s="12">
        <v>22</v>
      </c>
    </row>
    <row r="46" spans="1:26" ht="18" customHeight="1">
      <c r="A46" s="141"/>
      <c r="B46" s="56">
        <v>1</v>
      </c>
      <c r="C46" s="160" t="s">
        <v>618</v>
      </c>
      <c r="D46" s="148"/>
      <c r="E46" s="148"/>
      <c r="F46" s="148"/>
      <c r="G46" s="148"/>
      <c r="H46" s="148"/>
      <c r="I46" s="148"/>
      <c r="J46" s="148"/>
      <c r="K46" s="126"/>
      <c r="L46" s="10"/>
      <c r="M46" s="12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4">
        <v>8</v>
      </c>
      <c r="Z46" s="12">
        <v>23</v>
      </c>
    </row>
    <row r="47" spans="1:26" ht="18" customHeight="1">
      <c r="A47" s="142"/>
      <c r="B47" s="56"/>
      <c r="C47" s="160"/>
      <c r="D47" s="148"/>
      <c r="E47" s="148"/>
      <c r="F47" s="148"/>
      <c r="G47" s="148"/>
      <c r="H47" s="148"/>
      <c r="I47" s="148"/>
      <c r="J47" s="148"/>
      <c r="K47" s="126"/>
      <c r="L47" s="10"/>
      <c r="M47" s="12"/>
      <c r="N47" s="12"/>
      <c r="O47" s="12"/>
      <c r="P47" s="12"/>
      <c r="Q47" s="13"/>
      <c r="R47" s="13"/>
      <c r="S47" s="13"/>
      <c r="T47" s="13"/>
      <c r="U47" s="13"/>
      <c r="V47" s="13"/>
      <c r="W47" s="13"/>
      <c r="X47" s="13"/>
      <c r="Y47" s="14">
        <v>9</v>
      </c>
      <c r="Z47" s="12">
        <v>24</v>
      </c>
    </row>
    <row r="48" spans="1:26" ht="18" customHeight="1">
      <c r="A48" s="8" t="s">
        <v>26</v>
      </c>
      <c r="B48" s="56">
        <v>10</v>
      </c>
      <c r="C48" s="160" t="s">
        <v>619</v>
      </c>
      <c r="D48" s="148"/>
      <c r="E48" s="148"/>
      <c r="F48" s="148"/>
      <c r="G48" s="148"/>
      <c r="H48" s="148"/>
      <c r="I48" s="148"/>
      <c r="J48" s="148"/>
      <c r="K48" s="126"/>
      <c r="L48" s="20"/>
      <c r="M48" s="12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75">
        <v>10</v>
      </c>
      <c r="Z48" s="17">
        <v>25</v>
      </c>
    </row>
    <row r="49" spans="1:26" ht="18" customHeight="1">
      <c r="A49" s="8" t="s">
        <v>38</v>
      </c>
      <c r="B49" s="21"/>
      <c r="C49" s="182" t="s">
        <v>620</v>
      </c>
      <c r="D49" s="117"/>
      <c r="E49" s="117"/>
      <c r="F49" s="117"/>
      <c r="G49" s="117"/>
      <c r="H49" s="117"/>
      <c r="I49" s="117"/>
      <c r="J49" s="117"/>
      <c r="K49" s="118"/>
      <c r="L49" s="20"/>
      <c r="M49" s="12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82" t="s">
        <v>621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82" t="s">
        <v>622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82" t="s">
        <v>623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21"/>
      <c r="C53" s="181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26" t="s">
        <v>46</v>
      </c>
      <c r="B54" s="53"/>
      <c r="C54" s="76"/>
      <c r="D54" s="76"/>
      <c r="E54" s="76"/>
      <c r="F54" s="76"/>
      <c r="G54" s="76"/>
      <c r="H54" s="76"/>
      <c r="I54" s="76"/>
      <c r="J54" s="77"/>
      <c r="K54" s="78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79"/>
      <c r="B55" s="80"/>
      <c r="C55" s="80"/>
      <c r="D55" s="80"/>
      <c r="E55" s="80"/>
      <c r="F55" s="80"/>
      <c r="G55" s="80"/>
      <c r="H55" s="80"/>
      <c r="I55" s="80"/>
      <c r="J55" s="81"/>
      <c r="K55" s="78" t="s">
        <v>48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4"/>
      <c r="M56" s="34"/>
      <c r="N56" s="34"/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624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91</v>
      </c>
      <c r="B66" s="116" t="s">
        <v>625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83" t="s">
        <v>626</v>
      </c>
      <c r="L67" s="118"/>
      <c r="M67" s="183" t="s">
        <v>627</v>
      </c>
      <c r="N67" s="118"/>
      <c r="O67" s="116" t="s">
        <v>86</v>
      </c>
      <c r="P67" s="118"/>
      <c r="Q67" s="14">
        <v>7</v>
      </c>
      <c r="R67" s="14">
        <v>6</v>
      </c>
      <c r="S67" s="14">
        <f t="shared" ref="S67:S68" si="0">Q67+R67</f>
        <v>13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13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83" t="s">
        <v>628</v>
      </c>
      <c r="L68" s="118"/>
      <c r="M68" s="183" t="s">
        <v>629</v>
      </c>
      <c r="N68" s="118"/>
      <c r="O68" s="116" t="s">
        <v>90</v>
      </c>
      <c r="P68" s="118"/>
      <c r="Q68" s="14">
        <v>0</v>
      </c>
      <c r="R68" s="14">
        <v>0</v>
      </c>
      <c r="S68" s="14">
        <f t="shared" si="0"/>
        <v>0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0</v>
      </c>
      <c r="Z68" s="118"/>
    </row>
    <row r="69" spans="1:26" ht="18" customHeight="1">
      <c r="A69" s="1" t="s">
        <v>91</v>
      </c>
      <c r="B69" s="119" t="s">
        <v>630</v>
      </c>
      <c r="C69" s="117"/>
      <c r="D69" s="117"/>
      <c r="E69" s="117"/>
      <c r="F69" s="117"/>
      <c r="G69" s="117"/>
      <c r="H69" s="117"/>
      <c r="I69" s="1" t="s">
        <v>91</v>
      </c>
      <c r="J69" s="176" t="s">
        <v>631</v>
      </c>
      <c r="K69" s="130"/>
      <c r="L69" s="130"/>
      <c r="M69" s="130"/>
      <c r="N69" s="130"/>
      <c r="O69" s="130"/>
      <c r="P69" s="130"/>
      <c r="Q69" s="130"/>
      <c r="R69" s="55" t="s">
        <v>567</v>
      </c>
      <c r="S69" s="119" t="s">
        <v>632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BdAycSRERwZ2pDWzyAtvMvspzl0AA/b0qkY4EgCfXVehhPU5S9ODjLWvoKb1l5yQskosroudHZv8QIAufOeTdQ==" saltValue="Fg3S3/NDVeXnTt7i/AWYzw==" spinCount="100000" sheet="1" objects="1" scenarios="1"/>
  <customSheetViews>
    <customSheetView guid="{10395CA2-3CDD-4D49-9303-49F712009F3B}">
      <pageMargins left="0.23622047244094491" right="0.23622047244094491" top="8.2346609257265876E-2" bottom="1.8299246501614637E-2" header="0" footer="0"/>
      <pageSetup scale="56" orientation="portrait"/>
    </customSheetView>
  </customSheetViews>
  <mergeCells count="96">
    <mergeCell ref="A74:Z74"/>
    <mergeCell ref="A75:Z78"/>
    <mergeCell ref="I67:J67"/>
    <mergeCell ref="I68:J68"/>
    <mergeCell ref="B69:H69"/>
    <mergeCell ref="J69:Q69"/>
    <mergeCell ref="S69:Z69"/>
    <mergeCell ref="B70:H71"/>
    <mergeCell ref="J70:Q71"/>
    <mergeCell ref="C52:K52"/>
    <mergeCell ref="C53:K53"/>
    <mergeCell ref="S70:Z71"/>
    <mergeCell ref="D72:Z72"/>
    <mergeCell ref="A73:Z73"/>
    <mergeCell ref="C47:K47"/>
    <mergeCell ref="C48:K48"/>
    <mergeCell ref="C49:K49"/>
    <mergeCell ref="C50:K50"/>
    <mergeCell ref="C51:K51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B67:H68"/>
    <mergeCell ref="K67:L67"/>
    <mergeCell ref="M67:N67"/>
    <mergeCell ref="O67:P67"/>
    <mergeCell ref="Y67:Z67"/>
    <mergeCell ref="O68:P68"/>
    <mergeCell ref="Y68:Z68"/>
    <mergeCell ref="M66:N66"/>
    <mergeCell ref="O66:P66"/>
    <mergeCell ref="W66:Z66"/>
    <mergeCell ref="K68:L68"/>
    <mergeCell ref="M68:N68"/>
    <mergeCell ref="W67:X67"/>
    <mergeCell ref="W68:X68"/>
    <mergeCell ref="C22:K22"/>
    <mergeCell ref="C23:K23"/>
    <mergeCell ref="A57:C57"/>
    <mergeCell ref="A64:F65"/>
    <mergeCell ref="I66:J66"/>
    <mergeCell ref="K66:L66"/>
    <mergeCell ref="B66:H66"/>
    <mergeCell ref="C43:K43"/>
    <mergeCell ref="C44:K44"/>
    <mergeCell ref="C45:K45"/>
    <mergeCell ref="C46:K46"/>
    <mergeCell ref="C39:K39"/>
    <mergeCell ref="A40:A47"/>
    <mergeCell ref="C40:K40"/>
    <mergeCell ref="C41:K41"/>
    <mergeCell ref="C42:K4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8.2346609257265876E-2" bottom="1.8299246501614637E-2" header="0" footer="0"/>
  <pageSetup scale="56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45357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19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633</v>
      </c>
      <c r="T6" s="117"/>
      <c r="U6" s="118"/>
      <c r="V6" s="122" t="s">
        <v>8</v>
      </c>
      <c r="W6" s="118"/>
      <c r="X6" s="119" t="s">
        <v>634</v>
      </c>
      <c r="Y6" s="117"/>
      <c r="Z6" s="118"/>
    </row>
    <row r="7" spans="1:26" ht="18" customHeight="1">
      <c r="A7" s="139" t="s">
        <v>10</v>
      </c>
      <c r="B7" s="118"/>
      <c r="C7" s="119" t="s">
        <v>635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52" t="s">
        <v>14</v>
      </c>
      <c r="O7" s="14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84">
        <v>62</v>
      </c>
      <c r="C9" s="178" t="s">
        <v>636</v>
      </c>
      <c r="D9" s="117"/>
      <c r="E9" s="117"/>
      <c r="F9" s="117"/>
      <c r="G9" s="117"/>
      <c r="H9" s="117"/>
      <c r="I9" s="117"/>
      <c r="J9" s="117"/>
      <c r="K9" s="118"/>
      <c r="L9" s="10"/>
      <c r="M9" s="11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4" t="s">
        <v>14</v>
      </c>
      <c r="Z9" s="12">
        <v>16</v>
      </c>
    </row>
    <row r="10" spans="1:26" ht="18" customHeight="1">
      <c r="A10" s="140" t="s">
        <v>29</v>
      </c>
      <c r="B10" s="56">
        <v>2</v>
      </c>
      <c r="C10" s="167" t="s">
        <v>637</v>
      </c>
      <c r="D10" s="148"/>
      <c r="E10" s="148"/>
      <c r="F10" s="148"/>
      <c r="G10" s="148"/>
      <c r="H10" s="148"/>
      <c r="I10" s="148"/>
      <c r="J10" s="148"/>
      <c r="K10" s="126"/>
      <c r="L10" s="10"/>
      <c r="M10" s="12"/>
      <c r="N10" s="12"/>
      <c r="O10" s="12"/>
      <c r="P10" s="12"/>
      <c r="Q10" s="16"/>
      <c r="R10" s="16"/>
      <c r="S10" s="13"/>
      <c r="T10" s="13"/>
      <c r="U10" s="13"/>
      <c r="V10" s="13"/>
      <c r="W10" s="13"/>
      <c r="X10" s="13"/>
      <c r="Y10" s="14" t="s">
        <v>14</v>
      </c>
      <c r="Z10" s="12">
        <v>17</v>
      </c>
    </row>
    <row r="11" spans="1:26" ht="18" customHeight="1">
      <c r="A11" s="141"/>
      <c r="B11" s="56">
        <v>3</v>
      </c>
      <c r="C11" s="167" t="s">
        <v>60</v>
      </c>
      <c r="D11" s="148"/>
      <c r="E11" s="148"/>
      <c r="F11" s="148"/>
      <c r="G11" s="148"/>
      <c r="H11" s="148"/>
      <c r="I11" s="148"/>
      <c r="J11" s="148"/>
      <c r="K11" s="126"/>
      <c r="L11" s="10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4" t="s">
        <v>14</v>
      </c>
      <c r="Z11" s="12">
        <v>18</v>
      </c>
    </row>
    <row r="12" spans="1:26" ht="18" customHeight="1">
      <c r="A12" s="141"/>
      <c r="B12" s="56">
        <v>5</v>
      </c>
      <c r="C12" s="167" t="s">
        <v>61</v>
      </c>
      <c r="D12" s="148"/>
      <c r="E12" s="148"/>
      <c r="F12" s="148"/>
      <c r="G12" s="148"/>
      <c r="H12" s="148"/>
      <c r="I12" s="148"/>
      <c r="J12" s="148"/>
      <c r="K12" s="126"/>
      <c r="L12" s="10"/>
      <c r="M12" s="12"/>
      <c r="N12" s="12"/>
      <c r="O12" s="12"/>
      <c r="P12" s="12"/>
      <c r="Q12" s="13"/>
      <c r="R12" s="13"/>
      <c r="S12" s="13"/>
      <c r="T12" s="13"/>
      <c r="U12" s="13"/>
      <c r="V12" s="13"/>
      <c r="W12" s="13"/>
      <c r="X12" s="13"/>
      <c r="Y12" s="14" t="s">
        <v>14</v>
      </c>
      <c r="Z12" s="12">
        <v>19</v>
      </c>
    </row>
    <row r="13" spans="1:26" ht="18" customHeight="1">
      <c r="A13" s="141"/>
      <c r="B13" s="56">
        <v>12</v>
      </c>
      <c r="C13" s="167" t="s">
        <v>62</v>
      </c>
      <c r="D13" s="148"/>
      <c r="E13" s="148"/>
      <c r="F13" s="148"/>
      <c r="G13" s="148"/>
      <c r="H13" s="148"/>
      <c r="I13" s="148"/>
      <c r="J13" s="148"/>
      <c r="K13" s="126"/>
      <c r="L13" s="10"/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4" t="s">
        <v>14</v>
      </c>
      <c r="Z13" s="17">
        <v>20</v>
      </c>
    </row>
    <row r="14" spans="1:26" ht="18" customHeight="1">
      <c r="A14" s="141"/>
      <c r="B14" s="56">
        <v>18</v>
      </c>
      <c r="C14" s="167" t="s">
        <v>63</v>
      </c>
      <c r="D14" s="148"/>
      <c r="E14" s="148"/>
      <c r="F14" s="148"/>
      <c r="G14" s="148"/>
      <c r="H14" s="148"/>
      <c r="I14" s="148"/>
      <c r="J14" s="148"/>
      <c r="K14" s="126"/>
      <c r="L14" s="10"/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4" t="s">
        <v>14</v>
      </c>
      <c r="Z14" s="12">
        <v>21</v>
      </c>
    </row>
    <row r="15" spans="1:26" ht="18" customHeight="1">
      <c r="A15" s="141"/>
      <c r="B15" s="56">
        <v>92</v>
      </c>
      <c r="C15" s="167" t="s">
        <v>638</v>
      </c>
      <c r="D15" s="148"/>
      <c r="E15" s="148"/>
      <c r="F15" s="148"/>
      <c r="G15" s="148"/>
      <c r="H15" s="148"/>
      <c r="I15" s="148"/>
      <c r="J15" s="148"/>
      <c r="K15" s="126"/>
      <c r="L15" s="10"/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2">
        <v>7</v>
      </c>
      <c r="Z15" s="12">
        <v>22</v>
      </c>
    </row>
    <row r="16" spans="1:26" ht="18" customHeight="1">
      <c r="A16" s="141"/>
      <c r="B16" s="103"/>
      <c r="C16" s="166"/>
      <c r="D16" s="148"/>
      <c r="E16" s="148"/>
      <c r="F16" s="148"/>
      <c r="G16" s="148"/>
      <c r="H16" s="148"/>
      <c r="I16" s="148"/>
      <c r="J16" s="148"/>
      <c r="K16" s="126"/>
      <c r="L16" s="10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2">
        <v>8</v>
      </c>
      <c r="Z16" s="12">
        <v>23</v>
      </c>
    </row>
    <row r="17" spans="1:26" ht="18" customHeight="1">
      <c r="A17" s="142"/>
      <c r="B17" s="19"/>
      <c r="C17" s="166"/>
      <c r="D17" s="148"/>
      <c r="E17" s="148"/>
      <c r="F17" s="148"/>
      <c r="G17" s="148"/>
      <c r="H17" s="148"/>
      <c r="I17" s="148"/>
      <c r="J17" s="148"/>
      <c r="K17" s="126"/>
      <c r="L17" s="10"/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2">
        <v>9</v>
      </c>
      <c r="Z17" s="12">
        <v>24</v>
      </c>
    </row>
    <row r="18" spans="1:26" ht="18" customHeight="1">
      <c r="A18" s="8" t="s">
        <v>26</v>
      </c>
      <c r="B18" s="56">
        <v>20</v>
      </c>
      <c r="C18" s="167" t="s">
        <v>65</v>
      </c>
      <c r="D18" s="148"/>
      <c r="E18" s="148"/>
      <c r="F18" s="148"/>
      <c r="G18" s="148"/>
      <c r="H18" s="148"/>
      <c r="I18" s="148"/>
      <c r="J18" s="148"/>
      <c r="K18" s="126"/>
      <c r="L18" s="20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84" t="s">
        <v>639</v>
      </c>
      <c r="D19" s="117"/>
      <c r="E19" s="117"/>
      <c r="F19" s="117"/>
      <c r="G19" s="117"/>
      <c r="H19" s="117"/>
      <c r="I19" s="117"/>
      <c r="J19" s="117"/>
      <c r="K19" s="118"/>
      <c r="L19" s="20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85" t="s">
        <v>557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81"/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85" t="s">
        <v>68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80"/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29">
        <v>6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67">
        <v>2</v>
      </c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72"/>
      <c r="Z25" s="72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4"/>
      <c r="Z26" s="74"/>
    </row>
    <row r="27" spans="1:26" ht="18" customHeight="1">
      <c r="A27" s="153" t="s">
        <v>640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67">
        <v>18</v>
      </c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72"/>
      <c r="Z27" s="72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641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4" t="s">
        <v>13</v>
      </c>
      <c r="O37" s="14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84">
        <v>1</v>
      </c>
      <c r="C39" s="162" t="s">
        <v>99</v>
      </c>
      <c r="D39" s="117"/>
      <c r="E39" s="117"/>
      <c r="F39" s="117"/>
      <c r="G39" s="117"/>
      <c r="H39" s="117"/>
      <c r="I39" s="117"/>
      <c r="J39" s="117"/>
      <c r="K39" s="118"/>
      <c r="L39" s="10"/>
      <c r="M39" s="55"/>
      <c r="N39" s="12"/>
      <c r="O39" s="12"/>
      <c r="P39" s="12"/>
      <c r="Q39" s="35"/>
      <c r="R39" s="13"/>
      <c r="S39" s="13"/>
      <c r="T39" s="13"/>
      <c r="U39" s="13"/>
      <c r="V39" s="13"/>
      <c r="W39" s="13"/>
      <c r="X39" s="13"/>
      <c r="Y39" s="14" t="s">
        <v>14</v>
      </c>
      <c r="Z39" s="12">
        <v>16</v>
      </c>
    </row>
    <row r="40" spans="1:26" ht="18" customHeight="1">
      <c r="A40" s="140" t="s">
        <v>29</v>
      </c>
      <c r="B40" s="56">
        <v>3</v>
      </c>
      <c r="C40" s="160" t="s">
        <v>642</v>
      </c>
      <c r="D40" s="148"/>
      <c r="E40" s="148"/>
      <c r="F40" s="148"/>
      <c r="G40" s="148"/>
      <c r="H40" s="148"/>
      <c r="I40" s="148"/>
      <c r="J40" s="148"/>
      <c r="K40" s="126"/>
      <c r="L40" s="10"/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4" t="s">
        <v>14</v>
      </c>
      <c r="Z40" s="12">
        <v>17</v>
      </c>
    </row>
    <row r="41" spans="1:26" ht="18" customHeight="1">
      <c r="A41" s="141"/>
      <c r="B41" s="56">
        <v>6</v>
      </c>
      <c r="C41" s="160" t="s">
        <v>505</v>
      </c>
      <c r="D41" s="148"/>
      <c r="E41" s="148"/>
      <c r="F41" s="148"/>
      <c r="G41" s="148"/>
      <c r="H41" s="148"/>
      <c r="I41" s="148"/>
      <c r="J41" s="148"/>
      <c r="K41" s="126"/>
      <c r="L41" s="10"/>
      <c r="M41" s="12"/>
      <c r="N41" s="12"/>
      <c r="O41" s="12"/>
      <c r="P41" s="12"/>
      <c r="Q41" s="35"/>
      <c r="R41" s="13"/>
      <c r="S41" s="13"/>
      <c r="T41" s="13"/>
      <c r="U41" s="13"/>
      <c r="V41" s="13"/>
      <c r="W41" s="13"/>
      <c r="X41" s="13"/>
      <c r="Y41" s="14">
        <v>3</v>
      </c>
      <c r="Z41" s="12">
        <v>18</v>
      </c>
    </row>
    <row r="42" spans="1:26" ht="18" customHeight="1">
      <c r="A42" s="141"/>
      <c r="B42" s="56">
        <v>8</v>
      </c>
      <c r="C42" s="160" t="s">
        <v>643</v>
      </c>
      <c r="D42" s="148"/>
      <c r="E42" s="148"/>
      <c r="F42" s="148"/>
      <c r="G42" s="148"/>
      <c r="H42" s="148"/>
      <c r="I42" s="148"/>
      <c r="J42" s="148"/>
      <c r="K42" s="126"/>
      <c r="L42" s="10"/>
      <c r="M42" s="14"/>
      <c r="N42" s="12"/>
      <c r="O42" s="12"/>
      <c r="P42" s="12"/>
      <c r="Q42" s="13"/>
      <c r="R42" s="35"/>
      <c r="S42" s="13"/>
      <c r="T42" s="13"/>
      <c r="U42" s="13"/>
      <c r="V42" s="13"/>
      <c r="W42" s="13"/>
      <c r="X42" s="13"/>
      <c r="Y42" s="14">
        <v>4</v>
      </c>
      <c r="Z42" s="12">
        <v>19</v>
      </c>
    </row>
    <row r="43" spans="1:26" ht="18" customHeight="1">
      <c r="A43" s="141"/>
      <c r="B43" s="56">
        <v>9</v>
      </c>
      <c r="C43" s="160" t="s">
        <v>644</v>
      </c>
      <c r="D43" s="148"/>
      <c r="E43" s="148"/>
      <c r="F43" s="148"/>
      <c r="G43" s="148"/>
      <c r="H43" s="148"/>
      <c r="I43" s="148"/>
      <c r="J43" s="148"/>
      <c r="K43" s="126"/>
      <c r="L43" s="10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4">
        <v>5</v>
      </c>
      <c r="Z43" s="17">
        <v>20</v>
      </c>
    </row>
    <row r="44" spans="1:26" ht="18" customHeight="1">
      <c r="A44" s="141"/>
      <c r="B44" s="56">
        <v>4</v>
      </c>
      <c r="C44" s="160" t="s">
        <v>645</v>
      </c>
      <c r="D44" s="148"/>
      <c r="E44" s="148"/>
      <c r="F44" s="148"/>
      <c r="G44" s="148"/>
      <c r="H44" s="148"/>
      <c r="I44" s="148"/>
      <c r="J44" s="148"/>
      <c r="K44" s="126"/>
      <c r="L44" s="10"/>
      <c r="M44" s="12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4">
        <v>6</v>
      </c>
      <c r="Z44" s="12">
        <v>21</v>
      </c>
    </row>
    <row r="45" spans="1:26" ht="18" customHeight="1">
      <c r="A45" s="141"/>
      <c r="B45" s="56">
        <v>2</v>
      </c>
      <c r="C45" s="160" t="s">
        <v>105</v>
      </c>
      <c r="D45" s="148"/>
      <c r="E45" s="148"/>
      <c r="F45" s="148"/>
      <c r="G45" s="148"/>
      <c r="H45" s="148"/>
      <c r="I45" s="148"/>
      <c r="J45" s="148"/>
      <c r="K45" s="126"/>
      <c r="L45" s="10"/>
      <c r="M45" s="12"/>
      <c r="N45" s="46"/>
      <c r="O45" s="46"/>
      <c r="P45" s="12"/>
      <c r="Q45" s="13"/>
      <c r="R45" s="13"/>
      <c r="S45" s="13"/>
      <c r="T45" s="13"/>
      <c r="U45" s="13"/>
      <c r="V45" s="13"/>
      <c r="W45" s="13"/>
      <c r="X45" s="13"/>
      <c r="Y45" s="14">
        <v>7</v>
      </c>
      <c r="Z45" s="12">
        <v>22</v>
      </c>
    </row>
    <row r="46" spans="1:26" ht="18" customHeight="1">
      <c r="A46" s="141"/>
      <c r="B46" s="56">
        <v>7</v>
      </c>
      <c r="C46" s="160" t="s">
        <v>106</v>
      </c>
      <c r="D46" s="148"/>
      <c r="E46" s="148"/>
      <c r="F46" s="148"/>
      <c r="G46" s="148"/>
      <c r="H46" s="148"/>
      <c r="I46" s="148"/>
      <c r="J46" s="148"/>
      <c r="K46" s="126"/>
      <c r="L46" s="10"/>
      <c r="M46" s="12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4">
        <v>8</v>
      </c>
      <c r="Z46" s="12">
        <v>23</v>
      </c>
    </row>
    <row r="47" spans="1:26" ht="18" customHeight="1">
      <c r="A47" s="142"/>
      <c r="B47" s="56">
        <v>11</v>
      </c>
      <c r="C47" s="160" t="s">
        <v>646</v>
      </c>
      <c r="D47" s="148"/>
      <c r="E47" s="148"/>
      <c r="F47" s="148"/>
      <c r="G47" s="148"/>
      <c r="H47" s="148"/>
      <c r="I47" s="148"/>
      <c r="J47" s="148"/>
      <c r="K47" s="126"/>
      <c r="L47" s="10"/>
      <c r="M47" s="12"/>
      <c r="N47" s="12"/>
      <c r="O47" s="12"/>
      <c r="P47" s="12"/>
      <c r="Q47" s="13"/>
      <c r="R47" s="13"/>
      <c r="S47" s="13"/>
      <c r="T47" s="13"/>
      <c r="U47" s="13"/>
      <c r="V47" s="13"/>
      <c r="W47" s="13"/>
      <c r="X47" s="13"/>
      <c r="Y47" s="14">
        <v>9</v>
      </c>
      <c r="Z47" s="12">
        <v>24</v>
      </c>
    </row>
    <row r="48" spans="1:26" ht="18" customHeight="1">
      <c r="A48" s="8" t="s">
        <v>26</v>
      </c>
      <c r="B48" s="56">
        <v>10</v>
      </c>
      <c r="C48" s="160" t="s">
        <v>108</v>
      </c>
      <c r="D48" s="148"/>
      <c r="E48" s="148"/>
      <c r="F48" s="148"/>
      <c r="G48" s="148"/>
      <c r="H48" s="148"/>
      <c r="I48" s="148"/>
      <c r="J48" s="148"/>
      <c r="K48" s="126"/>
      <c r="L48" s="20"/>
      <c r="M48" s="12"/>
      <c r="N48" s="12"/>
      <c r="O48" s="12"/>
      <c r="P48" s="12"/>
      <c r="Q48" s="13"/>
      <c r="R48" s="13"/>
      <c r="S48" s="13"/>
      <c r="T48" s="13"/>
      <c r="U48" s="13"/>
      <c r="V48" s="13"/>
      <c r="W48" s="13"/>
      <c r="X48" s="13"/>
      <c r="Y48" s="75">
        <v>10</v>
      </c>
      <c r="Z48" s="17">
        <v>25</v>
      </c>
    </row>
    <row r="49" spans="1:26" ht="18" customHeight="1">
      <c r="A49" s="8" t="s">
        <v>38</v>
      </c>
      <c r="B49" s="21"/>
      <c r="C49" s="186" t="s">
        <v>109</v>
      </c>
      <c r="D49" s="117"/>
      <c r="E49" s="117"/>
      <c r="F49" s="117"/>
      <c r="G49" s="117"/>
      <c r="H49" s="117"/>
      <c r="I49" s="117"/>
      <c r="J49" s="117"/>
      <c r="K49" s="118"/>
      <c r="L49" s="20"/>
      <c r="M49" s="12"/>
      <c r="N49" s="12"/>
      <c r="O49" s="12"/>
      <c r="P49" s="12"/>
      <c r="Q49" s="13"/>
      <c r="R49" s="13"/>
      <c r="S49" s="13"/>
      <c r="T49" s="13"/>
      <c r="U49" s="13"/>
      <c r="V49" s="13"/>
      <c r="W49" s="13"/>
      <c r="X49" s="13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86" t="s">
        <v>647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86" t="s">
        <v>111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 t="s">
        <v>112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21"/>
      <c r="C53" s="187" t="s">
        <v>113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26" t="s">
        <v>46</v>
      </c>
      <c r="B54" s="53"/>
      <c r="C54" s="76"/>
      <c r="D54" s="76"/>
      <c r="E54" s="76"/>
      <c r="F54" s="76"/>
      <c r="G54" s="76"/>
      <c r="H54" s="76"/>
      <c r="I54" s="76"/>
      <c r="J54" s="77"/>
      <c r="K54" s="78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79"/>
      <c r="B55" s="80"/>
      <c r="C55" s="80"/>
      <c r="D55" s="80"/>
      <c r="E55" s="80"/>
      <c r="F55" s="80"/>
      <c r="G55" s="80"/>
      <c r="H55" s="80"/>
      <c r="I55" s="80"/>
      <c r="J55" s="81"/>
      <c r="K55" s="78" t="s">
        <v>48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2</v>
      </c>
      <c r="V55" s="30">
        <v>2</v>
      </c>
      <c r="W55" s="30">
        <v>2</v>
      </c>
      <c r="X55" s="30">
        <v>2</v>
      </c>
      <c r="Y55" s="30">
        <v>2</v>
      </c>
      <c r="Z55" s="30">
        <v>2</v>
      </c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4"/>
      <c r="M56" s="34"/>
      <c r="N56" s="34"/>
      <c r="O56" s="34"/>
      <c r="P56" s="45"/>
      <c r="Q56" s="45"/>
      <c r="R56" s="45"/>
      <c r="S56" s="45"/>
      <c r="T56" s="16"/>
      <c r="U56" s="16"/>
      <c r="V56" s="16"/>
      <c r="W56" s="16"/>
      <c r="X56" s="16"/>
      <c r="Y56" s="16"/>
      <c r="Z56" s="16"/>
    </row>
    <row r="57" spans="1:26" ht="18" customHeight="1">
      <c r="A57" s="153" t="s">
        <v>648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4</v>
      </c>
      <c r="M57" s="30">
        <v>2</v>
      </c>
      <c r="N57" s="30">
        <v>2</v>
      </c>
      <c r="O57" s="30">
        <v>9</v>
      </c>
      <c r="P57" s="30">
        <v>8</v>
      </c>
      <c r="Q57" s="30">
        <v>8</v>
      </c>
      <c r="R57" s="30">
        <v>11</v>
      </c>
      <c r="S57" s="30">
        <v>7</v>
      </c>
      <c r="T57" s="30">
        <v>11</v>
      </c>
      <c r="U57" s="30">
        <v>9</v>
      </c>
      <c r="V57" s="30">
        <v>2</v>
      </c>
      <c r="W57" s="30">
        <v>6</v>
      </c>
      <c r="X57" s="30">
        <v>7</v>
      </c>
      <c r="Y57" s="30">
        <v>4</v>
      </c>
      <c r="Z57" s="30">
        <v>9</v>
      </c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91</v>
      </c>
      <c r="B66" s="116" t="s">
        <v>649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83"/>
      <c r="L67" s="118"/>
      <c r="M67" s="183"/>
      <c r="N67" s="118"/>
      <c r="O67" s="116" t="s">
        <v>86</v>
      </c>
      <c r="P67" s="118"/>
      <c r="Q67" s="14">
        <v>0</v>
      </c>
      <c r="R67" s="14">
        <v>1</v>
      </c>
      <c r="S67" s="14">
        <v>1</v>
      </c>
      <c r="T67" s="12"/>
      <c r="U67" s="12"/>
      <c r="V67" s="12" t="str">
        <f t="shared" ref="V67:V68" si="0">IF(AND(T67=0,U67=0),"",T67+U67)</f>
        <v/>
      </c>
      <c r="W67" s="155" t="s">
        <v>86</v>
      </c>
      <c r="X67" s="118"/>
      <c r="Y67" s="116">
        <f t="shared" ref="Y67:Y68" si="1">S67</f>
        <v>1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83"/>
      <c r="L68" s="118"/>
      <c r="M68" s="183"/>
      <c r="N68" s="118"/>
      <c r="O68" s="116" t="s">
        <v>90</v>
      </c>
      <c r="P68" s="118"/>
      <c r="Q68" s="14">
        <v>9</v>
      </c>
      <c r="R68" s="14">
        <v>6</v>
      </c>
      <c r="S68" s="14">
        <v>15</v>
      </c>
      <c r="T68" s="12"/>
      <c r="U68" s="12"/>
      <c r="V68" s="12" t="str">
        <f t="shared" si="0"/>
        <v/>
      </c>
      <c r="W68" s="155" t="s">
        <v>90</v>
      </c>
      <c r="X68" s="118"/>
      <c r="Y68" s="116">
        <f t="shared" si="1"/>
        <v>15</v>
      </c>
      <c r="Z68" s="118"/>
    </row>
    <row r="69" spans="1:26" ht="18" customHeight="1">
      <c r="A69" s="1" t="s">
        <v>91</v>
      </c>
      <c r="B69" s="119" t="s">
        <v>206</v>
      </c>
      <c r="C69" s="117"/>
      <c r="D69" s="117"/>
      <c r="E69" s="117"/>
      <c r="F69" s="117"/>
      <c r="G69" s="117"/>
      <c r="H69" s="117"/>
      <c r="I69" s="1" t="s">
        <v>91</v>
      </c>
      <c r="J69" s="176" t="s">
        <v>139</v>
      </c>
      <c r="K69" s="130"/>
      <c r="L69" s="130"/>
      <c r="M69" s="130"/>
      <c r="N69" s="130"/>
      <c r="O69" s="130"/>
      <c r="P69" s="130"/>
      <c r="Q69" s="130"/>
      <c r="R69" s="55" t="s">
        <v>567</v>
      </c>
      <c r="S69" s="119" t="s">
        <v>498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bIhSzIVBbnwsdKjJ10UnMBgtbX9V0LpO+ZeLqq1UsKQy5JuwgQatuVqwXV4OzVRFFkO+yFgFQW2hf5wyCZk1AQ==" saltValue="smBru1UGUYwo3bYekynT7Q==" spinCount="100000" sheet="1" objects="1" scenarios="1"/>
  <customSheetViews>
    <customSheetView guid="{10395CA2-3CDD-4D49-9303-49F712009F3B}">
      <pageMargins left="0.23622047244094491" right="0.23622047244094491" top="8.2346609257265876E-2" bottom="1.8299246501614637E-2" header="0" footer="0"/>
      <pageSetup scale="56" orientation="portrait"/>
    </customSheetView>
  </customSheetViews>
  <mergeCells count="96">
    <mergeCell ref="A74:Z74"/>
    <mergeCell ref="A75:Z78"/>
    <mergeCell ref="I67:J67"/>
    <mergeCell ref="I68:J68"/>
    <mergeCell ref="B69:H69"/>
    <mergeCell ref="J69:Q69"/>
    <mergeCell ref="S69:Z69"/>
    <mergeCell ref="B70:H71"/>
    <mergeCell ref="J70:Q71"/>
    <mergeCell ref="C52:K52"/>
    <mergeCell ref="C53:K53"/>
    <mergeCell ref="S70:Z71"/>
    <mergeCell ref="D72:Z72"/>
    <mergeCell ref="A73:Z73"/>
    <mergeCell ref="C47:K47"/>
    <mergeCell ref="C48:K48"/>
    <mergeCell ref="C49:K49"/>
    <mergeCell ref="C50:K50"/>
    <mergeCell ref="C51:K51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B67:H68"/>
    <mergeCell ref="K67:L67"/>
    <mergeCell ref="M67:N67"/>
    <mergeCell ref="O67:P67"/>
    <mergeCell ref="Y67:Z67"/>
    <mergeCell ref="O68:P68"/>
    <mergeCell ref="Y68:Z68"/>
    <mergeCell ref="M66:N66"/>
    <mergeCell ref="O66:P66"/>
    <mergeCell ref="W66:Z66"/>
    <mergeCell ref="K68:L68"/>
    <mergeCell ref="M68:N68"/>
    <mergeCell ref="W67:X67"/>
    <mergeCell ref="W68:X68"/>
    <mergeCell ref="C22:K22"/>
    <mergeCell ref="C23:K23"/>
    <mergeCell ref="A57:C57"/>
    <mergeCell ref="A64:F65"/>
    <mergeCell ref="I66:J66"/>
    <mergeCell ref="K66:L66"/>
    <mergeCell ref="B66:H66"/>
    <mergeCell ref="C43:K43"/>
    <mergeCell ref="C44:K44"/>
    <mergeCell ref="C45:K45"/>
    <mergeCell ref="C46:K46"/>
    <mergeCell ref="C39:K39"/>
    <mergeCell ref="A40:A47"/>
    <mergeCell ref="C40:K40"/>
    <mergeCell ref="C41:K41"/>
    <mergeCell ref="C42:K4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8.2346609257265876E-2" bottom="1.8299246501614637E-2" header="0" footer="0"/>
  <pageSetup scale="56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45357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20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650</v>
      </c>
      <c r="T6" s="117"/>
      <c r="U6" s="118"/>
      <c r="V6" s="122" t="s">
        <v>8</v>
      </c>
      <c r="W6" s="118"/>
      <c r="X6" s="119" t="s">
        <v>651</v>
      </c>
      <c r="Y6" s="117"/>
      <c r="Z6" s="118"/>
    </row>
    <row r="7" spans="1:26" ht="18" customHeight="1">
      <c r="A7" s="139" t="s">
        <v>10</v>
      </c>
      <c r="B7" s="118"/>
      <c r="C7" s="119" t="s">
        <v>115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2" t="s">
        <v>13</v>
      </c>
      <c r="N7" s="4" t="s">
        <v>13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68</v>
      </c>
      <c r="C9" s="173" t="s">
        <v>482</v>
      </c>
      <c r="D9" s="117"/>
      <c r="E9" s="117"/>
      <c r="F9" s="117"/>
      <c r="G9" s="117"/>
      <c r="H9" s="117"/>
      <c r="I9" s="117"/>
      <c r="J9" s="117"/>
      <c r="K9" s="118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258</v>
      </c>
      <c r="Z9" s="12">
        <v>16</v>
      </c>
    </row>
    <row r="10" spans="1:26" ht="18" customHeight="1">
      <c r="A10" s="140" t="s">
        <v>29</v>
      </c>
      <c r="B10" s="15">
        <v>30</v>
      </c>
      <c r="C10" s="173" t="s">
        <v>483</v>
      </c>
      <c r="D10" s="117"/>
      <c r="E10" s="117"/>
      <c r="F10" s="117"/>
      <c r="G10" s="117"/>
      <c r="H10" s="117"/>
      <c r="I10" s="117"/>
      <c r="J10" s="117"/>
      <c r="K10" s="118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260</v>
      </c>
      <c r="Z10" s="12">
        <v>17</v>
      </c>
    </row>
    <row r="11" spans="1:26" ht="18" customHeight="1">
      <c r="A11" s="141"/>
      <c r="B11" s="15">
        <v>8</v>
      </c>
      <c r="C11" s="173" t="s">
        <v>484</v>
      </c>
      <c r="D11" s="117"/>
      <c r="E11" s="117"/>
      <c r="F11" s="117"/>
      <c r="G11" s="117"/>
      <c r="H11" s="117"/>
      <c r="I11" s="117"/>
      <c r="J11" s="117"/>
      <c r="K11" s="118"/>
      <c r="L11" s="10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262</v>
      </c>
      <c r="Z11" s="12">
        <v>18</v>
      </c>
    </row>
    <row r="12" spans="1:26" ht="18" customHeight="1">
      <c r="A12" s="141"/>
      <c r="B12" s="15">
        <v>21</v>
      </c>
      <c r="C12" s="173" t="s">
        <v>485</v>
      </c>
      <c r="D12" s="117"/>
      <c r="E12" s="117"/>
      <c r="F12" s="117"/>
      <c r="G12" s="117"/>
      <c r="H12" s="117"/>
      <c r="I12" s="117"/>
      <c r="J12" s="117"/>
      <c r="K12" s="118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266</v>
      </c>
      <c r="Z12" s="12">
        <v>19</v>
      </c>
    </row>
    <row r="13" spans="1:26" ht="18" customHeight="1">
      <c r="A13" s="141"/>
      <c r="B13" s="15">
        <v>4</v>
      </c>
      <c r="C13" s="173" t="s">
        <v>486</v>
      </c>
      <c r="D13" s="117"/>
      <c r="E13" s="117"/>
      <c r="F13" s="117"/>
      <c r="G13" s="117"/>
      <c r="H13" s="117"/>
      <c r="I13" s="117"/>
      <c r="J13" s="117"/>
      <c r="K13" s="118"/>
      <c r="L13" s="10"/>
      <c r="M13" s="90" t="s">
        <v>14</v>
      </c>
      <c r="N13" s="88"/>
      <c r="O13" s="88"/>
      <c r="P13" s="88"/>
      <c r="Q13" s="65" t="s">
        <v>652</v>
      </c>
      <c r="R13" s="65" t="s">
        <v>653</v>
      </c>
      <c r="S13" s="89"/>
      <c r="T13" s="89"/>
      <c r="U13" s="89"/>
      <c r="V13" s="89"/>
      <c r="W13" s="89"/>
      <c r="X13" s="89"/>
      <c r="Y13" s="14" t="s">
        <v>268</v>
      </c>
      <c r="Z13" s="17">
        <v>20</v>
      </c>
    </row>
    <row r="14" spans="1:26" ht="18" customHeight="1">
      <c r="A14" s="141"/>
      <c r="B14" s="15">
        <v>3</v>
      </c>
      <c r="C14" s="173" t="s">
        <v>487</v>
      </c>
      <c r="D14" s="117"/>
      <c r="E14" s="117"/>
      <c r="F14" s="117"/>
      <c r="G14" s="117"/>
      <c r="H14" s="117"/>
      <c r="I14" s="117"/>
      <c r="J14" s="117"/>
      <c r="K14" s="118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270</v>
      </c>
      <c r="Z14" s="12">
        <v>21</v>
      </c>
    </row>
    <row r="15" spans="1:26" ht="18" customHeight="1">
      <c r="A15" s="141"/>
      <c r="B15" s="15">
        <v>2</v>
      </c>
      <c r="C15" s="173" t="s">
        <v>488</v>
      </c>
      <c r="D15" s="117"/>
      <c r="E15" s="117"/>
      <c r="F15" s="117"/>
      <c r="G15" s="117"/>
      <c r="H15" s="117"/>
      <c r="I15" s="117"/>
      <c r="J15" s="117"/>
      <c r="K15" s="118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272</v>
      </c>
      <c r="Z15" s="12">
        <v>22</v>
      </c>
    </row>
    <row r="16" spans="1:26" ht="18" customHeight="1">
      <c r="A16" s="141"/>
      <c r="B16" s="15">
        <v>7</v>
      </c>
      <c r="C16" s="173" t="s">
        <v>489</v>
      </c>
      <c r="D16" s="117"/>
      <c r="E16" s="117"/>
      <c r="F16" s="117"/>
      <c r="G16" s="117"/>
      <c r="H16" s="117"/>
      <c r="I16" s="117"/>
      <c r="J16" s="117"/>
      <c r="K16" s="118"/>
      <c r="L16" s="10"/>
      <c r="M16" s="90" t="s">
        <v>14</v>
      </c>
      <c r="N16" s="88"/>
      <c r="O16" s="88"/>
      <c r="P16" s="88"/>
      <c r="Q16" s="65" t="s">
        <v>654</v>
      </c>
      <c r="R16" s="65" t="s">
        <v>655</v>
      </c>
      <c r="S16" s="89"/>
      <c r="T16" s="89"/>
      <c r="U16" s="89"/>
      <c r="V16" s="89"/>
      <c r="W16" s="89"/>
      <c r="X16" s="89"/>
      <c r="Y16" s="14" t="s">
        <v>274</v>
      </c>
      <c r="Z16" s="12">
        <v>23</v>
      </c>
    </row>
    <row r="17" spans="1:26" ht="18" customHeight="1">
      <c r="A17" s="142"/>
      <c r="B17" s="15">
        <v>5</v>
      </c>
      <c r="C17" s="173" t="s">
        <v>490</v>
      </c>
      <c r="D17" s="117"/>
      <c r="E17" s="117"/>
      <c r="F17" s="117"/>
      <c r="G17" s="117"/>
      <c r="H17" s="117"/>
      <c r="I17" s="117"/>
      <c r="J17" s="117"/>
      <c r="K17" s="118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</v>
      </c>
      <c r="C18" s="173" t="s">
        <v>491</v>
      </c>
      <c r="D18" s="117"/>
      <c r="E18" s="117"/>
      <c r="F18" s="117"/>
      <c r="G18" s="117"/>
      <c r="H18" s="117"/>
      <c r="I18" s="117"/>
      <c r="J18" s="117"/>
      <c r="K18" s="118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73" t="s">
        <v>492</v>
      </c>
      <c r="D19" s="117"/>
      <c r="E19" s="117"/>
      <c r="F19" s="117"/>
      <c r="G19" s="117"/>
      <c r="H19" s="117"/>
      <c r="I19" s="117"/>
      <c r="J19" s="117"/>
      <c r="K19" s="118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73" t="s">
        <v>247</v>
      </c>
      <c r="D20" s="117"/>
      <c r="E20" s="117"/>
      <c r="F20" s="117"/>
      <c r="G20" s="117"/>
      <c r="H20" s="117"/>
      <c r="I20" s="117"/>
      <c r="J20" s="117"/>
      <c r="K20" s="118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73" t="s">
        <v>493</v>
      </c>
      <c r="D21" s="117"/>
      <c r="E21" s="117"/>
      <c r="F21" s="117"/>
      <c r="G21" s="117"/>
      <c r="H21" s="117"/>
      <c r="I21" s="117"/>
      <c r="J21" s="117"/>
      <c r="K21" s="118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73" t="s">
        <v>494</v>
      </c>
      <c r="D22" s="117"/>
      <c r="E22" s="117"/>
      <c r="F22" s="117"/>
      <c r="G22" s="117"/>
      <c r="H22" s="117"/>
      <c r="I22" s="117"/>
      <c r="J22" s="117"/>
      <c r="K22" s="118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73" t="s">
        <v>495</v>
      </c>
      <c r="D23" s="117"/>
      <c r="E23" s="117"/>
      <c r="F23" s="117"/>
      <c r="G23" s="117"/>
      <c r="H23" s="117"/>
      <c r="I23" s="117"/>
      <c r="J23" s="117"/>
      <c r="K23" s="118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0.37986111111111109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656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2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4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82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4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141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2" t="s">
        <v>13</v>
      </c>
      <c r="N37" s="52" t="s">
        <v>448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65" t="s">
        <v>142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258</v>
      </c>
      <c r="Z39" s="12">
        <v>16</v>
      </c>
    </row>
    <row r="40" spans="1:26" ht="18" customHeight="1">
      <c r="A40" s="140" t="s">
        <v>29</v>
      </c>
      <c r="B40" s="15">
        <v>2</v>
      </c>
      <c r="C40" s="166" t="s">
        <v>143</v>
      </c>
      <c r="D40" s="148"/>
      <c r="E40" s="148"/>
      <c r="F40" s="148"/>
      <c r="G40" s="148"/>
      <c r="H40" s="148"/>
      <c r="I40" s="148"/>
      <c r="J40" s="148"/>
      <c r="K40" s="126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260</v>
      </c>
      <c r="Z40" s="12">
        <v>17</v>
      </c>
    </row>
    <row r="41" spans="1:26" ht="18" customHeight="1">
      <c r="A41" s="141"/>
      <c r="B41" s="15">
        <v>3</v>
      </c>
      <c r="C41" s="166" t="s">
        <v>144</v>
      </c>
      <c r="D41" s="148"/>
      <c r="E41" s="148"/>
      <c r="F41" s="148"/>
      <c r="G41" s="148"/>
      <c r="H41" s="148"/>
      <c r="I41" s="148"/>
      <c r="J41" s="148"/>
      <c r="K41" s="126"/>
      <c r="L41" s="63" t="s">
        <v>14</v>
      </c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262</v>
      </c>
      <c r="Z41" s="12">
        <v>18</v>
      </c>
    </row>
    <row r="42" spans="1:26" ht="18" customHeight="1">
      <c r="A42" s="141"/>
      <c r="B42" s="15">
        <v>4</v>
      </c>
      <c r="C42" s="166" t="s">
        <v>145</v>
      </c>
      <c r="D42" s="148"/>
      <c r="E42" s="148"/>
      <c r="F42" s="148"/>
      <c r="G42" s="148"/>
      <c r="H42" s="148"/>
      <c r="I42" s="148"/>
      <c r="J42" s="148"/>
      <c r="K42" s="126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266</v>
      </c>
      <c r="Z42" s="12">
        <v>19</v>
      </c>
    </row>
    <row r="43" spans="1:26" ht="18" customHeight="1">
      <c r="A43" s="141"/>
      <c r="B43" s="15">
        <v>5</v>
      </c>
      <c r="C43" s="166" t="s">
        <v>146</v>
      </c>
      <c r="D43" s="148"/>
      <c r="E43" s="148"/>
      <c r="F43" s="148"/>
      <c r="G43" s="148"/>
      <c r="H43" s="148"/>
      <c r="I43" s="148"/>
      <c r="J43" s="148"/>
      <c r="K43" s="126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268</v>
      </c>
      <c r="Z43" s="17">
        <v>20</v>
      </c>
    </row>
    <row r="44" spans="1:26" ht="18" customHeight="1">
      <c r="A44" s="141"/>
      <c r="B44" s="15">
        <v>6</v>
      </c>
      <c r="C44" s="166" t="s">
        <v>147</v>
      </c>
      <c r="D44" s="148"/>
      <c r="E44" s="148"/>
      <c r="F44" s="148"/>
      <c r="G44" s="148"/>
      <c r="H44" s="148"/>
      <c r="I44" s="148"/>
      <c r="J44" s="148"/>
      <c r="K44" s="126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270</v>
      </c>
      <c r="Z44" s="12">
        <v>21</v>
      </c>
    </row>
    <row r="45" spans="1:26" ht="18" customHeight="1">
      <c r="A45" s="141"/>
      <c r="B45" s="15">
        <v>7</v>
      </c>
      <c r="C45" s="166" t="s">
        <v>148</v>
      </c>
      <c r="D45" s="148"/>
      <c r="E45" s="148"/>
      <c r="F45" s="148"/>
      <c r="G45" s="148"/>
      <c r="H45" s="148"/>
      <c r="I45" s="148"/>
      <c r="J45" s="148"/>
      <c r="K45" s="126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272</v>
      </c>
      <c r="Z45" s="12">
        <v>22</v>
      </c>
    </row>
    <row r="46" spans="1:26" ht="18" customHeight="1">
      <c r="A46" s="141"/>
      <c r="B46" s="15">
        <v>8</v>
      </c>
      <c r="C46" s="166" t="s">
        <v>149</v>
      </c>
      <c r="D46" s="148"/>
      <c r="E46" s="148"/>
      <c r="F46" s="148"/>
      <c r="G46" s="148"/>
      <c r="H46" s="148"/>
      <c r="I46" s="148"/>
      <c r="J46" s="148"/>
      <c r="K46" s="126"/>
      <c r="L46" s="10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274</v>
      </c>
      <c r="Z46" s="12">
        <v>23</v>
      </c>
    </row>
    <row r="47" spans="1:26" ht="18" customHeight="1">
      <c r="A47" s="142"/>
      <c r="B47" s="19">
        <v>9</v>
      </c>
      <c r="C47" s="166" t="s">
        <v>150</v>
      </c>
      <c r="D47" s="148"/>
      <c r="E47" s="148"/>
      <c r="F47" s="148"/>
      <c r="G47" s="148"/>
      <c r="H47" s="148"/>
      <c r="I47" s="148"/>
      <c r="J47" s="148"/>
      <c r="K47" s="126"/>
      <c r="L47" s="10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 t="s">
        <v>278</v>
      </c>
      <c r="Z47" s="12">
        <v>24</v>
      </c>
    </row>
    <row r="48" spans="1:26" ht="18" customHeight="1">
      <c r="A48" s="8" t="s">
        <v>26</v>
      </c>
      <c r="B48" s="15">
        <v>10</v>
      </c>
      <c r="C48" s="166" t="s">
        <v>151</v>
      </c>
      <c r="D48" s="148"/>
      <c r="E48" s="148"/>
      <c r="F48" s="148"/>
      <c r="G48" s="148"/>
      <c r="H48" s="148"/>
      <c r="I48" s="148"/>
      <c r="J48" s="148"/>
      <c r="K48" s="126"/>
      <c r="L48" s="2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66" t="s">
        <v>152</v>
      </c>
      <c r="D49" s="148"/>
      <c r="E49" s="148"/>
      <c r="F49" s="148"/>
      <c r="G49" s="148"/>
      <c r="H49" s="148"/>
      <c r="I49" s="148"/>
      <c r="J49" s="148"/>
      <c r="K49" s="126"/>
      <c r="L49" s="59" t="s">
        <v>14</v>
      </c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6" t="s">
        <v>153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8" t="s">
        <v>154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 t="s">
        <v>155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6" t="s">
        <v>156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2</v>
      </c>
      <c r="R55" s="30">
        <v>2</v>
      </c>
      <c r="S55" s="30">
        <v>2</v>
      </c>
      <c r="T55" s="30">
        <v>2</v>
      </c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0.9458333333333333</v>
      </c>
      <c r="M56" s="35">
        <v>0.89097222222222228</v>
      </c>
      <c r="N56" s="35">
        <v>0.34305555555555556</v>
      </c>
      <c r="O56" s="35">
        <v>0.13055555555555556</v>
      </c>
      <c r="P56" s="35">
        <v>0.12430555555555556</v>
      </c>
      <c r="Q56" s="35">
        <v>0.88541666666666663</v>
      </c>
      <c r="R56" s="35">
        <v>0.40763888888888888</v>
      </c>
      <c r="S56" s="35">
        <v>0.25347222222222221</v>
      </c>
      <c r="T56" s="35">
        <v>0.22222222222222221</v>
      </c>
      <c r="U56" s="16"/>
      <c r="V56" s="16"/>
      <c r="W56" s="16"/>
      <c r="X56" s="16"/>
      <c r="Y56" s="16"/>
      <c r="Z56" s="16"/>
    </row>
    <row r="57" spans="1:26" ht="18" customHeight="1">
      <c r="A57" s="153" t="s">
        <v>657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7</v>
      </c>
      <c r="M57" s="30">
        <v>7</v>
      </c>
      <c r="N57" s="30">
        <v>7</v>
      </c>
      <c r="O57" s="30">
        <v>3</v>
      </c>
      <c r="P57" s="30">
        <v>7</v>
      </c>
      <c r="Q57" s="30">
        <v>3</v>
      </c>
      <c r="R57" s="30">
        <v>6</v>
      </c>
      <c r="S57" s="30">
        <v>6</v>
      </c>
      <c r="T57" s="30">
        <v>2</v>
      </c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132</v>
      </c>
      <c r="B66" s="116" t="s">
        <v>71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658</v>
      </c>
      <c r="L67" s="118"/>
      <c r="M67" s="169" t="s">
        <v>659</v>
      </c>
      <c r="N67" s="118"/>
      <c r="O67" s="116" t="s">
        <v>86</v>
      </c>
      <c r="P67" s="118"/>
      <c r="Q67" s="14">
        <v>1</v>
      </c>
      <c r="R67" s="14">
        <v>0</v>
      </c>
      <c r="S67" s="14">
        <f t="shared" ref="S67:S68" si="0">Q67+R67</f>
        <v>1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1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660</v>
      </c>
      <c r="L68" s="118"/>
      <c r="M68" s="169" t="s">
        <v>661</v>
      </c>
      <c r="N68" s="118"/>
      <c r="O68" s="116" t="s">
        <v>90</v>
      </c>
      <c r="P68" s="118"/>
      <c r="Q68" s="14">
        <v>5</v>
      </c>
      <c r="R68" s="14">
        <v>4</v>
      </c>
      <c r="S68" s="14">
        <f t="shared" si="0"/>
        <v>9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9</v>
      </c>
      <c r="Z68" s="118"/>
    </row>
    <row r="69" spans="1:26" ht="18" customHeight="1">
      <c r="A69" s="54" t="s">
        <v>662</v>
      </c>
      <c r="B69" s="116" t="s">
        <v>311</v>
      </c>
      <c r="C69" s="117"/>
      <c r="D69" s="117"/>
      <c r="E69" s="117"/>
      <c r="F69" s="117"/>
      <c r="G69" s="117"/>
      <c r="H69" s="118"/>
      <c r="I69" s="55" t="s">
        <v>663</v>
      </c>
      <c r="J69" s="119" t="s">
        <v>173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139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rboNuaBw+TcP3YS185FHuGz3X5dfYKVoOHLW5ohutPXkeaKaxXqlJ9uSv0LJ03ig6w8vJ+QG6BCBiIkLKWvuRQ==" saltValue="Cmq9egv3rm5Z5AqOmTzxOA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45357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21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650</v>
      </c>
      <c r="T6" s="117"/>
      <c r="U6" s="118"/>
      <c r="V6" s="122" t="s">
        <v>8</v>
      </c>
      <c r="W6" s="118"/>
      <c r="X6" s="119" t="s">
        <v>664</v>
      </c>
      <c r="Y6" s="117"/>
      <c r="Z6" s="118"/>
    </row>
    <row r="7" spans="1:26" ht="18" customHeight="1">
      <c r="A7" s="13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2" t="s">
        <v>13</v>
      </c>
      <c r="N7" s="4" t="s">
        <v>13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46" t="s">
        <v>27</v>
      </c>
      <c r="D9" s="117"/>
      <c r="E9" s="117"/>
      <c r="F9" s="117"/>
      <c r="G9" s="117"/>
      <c r="H9" s="117"/>
      <c r="I9" s="117"/>
      <c r="J9" s="117"/>
      <c r="K9" s="118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7</v>
      </c>
      <c r="C10" s="147" t="s">
        <v>30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9</v>
      </c>
      <c r="C11" s="147" t="s">
        <v>31</v>
      </c>
      <c r="D11" s="148"/>
      <c r="E11" s="148"/>
      <c r="F11" s="148"/>
      <c r="G11" s="148"/>
      <c r="H11" s="148"/>
      <c r="I11" s="148"/>
      <c r="J11" s="148"/>
      <c r="K11" s="126"/>
      <c r="L11" s="10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3</v>
      </c>
      <c r="C12" s="147" t="s">
        <v>32</v>
      </c>
      <c r="D12" s="148"/>
      <c r="E12" s="148"/>
      <c r="F12" s="148"/>
      <c r="G12" s="148"/>
      <c r="H12" s="148"/>
      <c r="I12" s="148"/>
      <c r="J12" s="148"/>
      <c r="K12" s="126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2</v>
      </c>
      <c r="C13" s="147" t="s">
        <v>33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2">
        <v>5</v>
      </c>
      <c r="Z13" s="17">
        <v>20</v>
      </c>
    </row>
    <row r="14" spans="1:26" ht="18" customHeight="1">
      <c r="A14" s="141"/>
      <c r="B14" s="18"/>
      <c r="C14" s="149"/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2">
        <v>6</v>
      </c>
      <c r="Z14" s="12">
        <v>21</v>
      </c>
    </row>
    <row r="15" spans="1:26" ht="18" customHeight="1">
      <c r="A15" s="141"/>
      <c r="B15" s="15">
        <v>5</v>
      </c>
      <c r="C15" s="147" t="s">
        <v>34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15">
        <v>8</v>
      </c>
      <c r="C16" s="147" t="s">
        <v>35</v>
      </c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19">
        <v>6</v>
      </c>
      <c r="C17" s="147" t="s">
        <v>36</v>
      </c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</v>
      </c>
      <c r="C18" s="147" t="s">
        <v>37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47" t="s">
        <v>39</v>
      </c>
      <c r="D19" s="148"/>
      <c r="E19" s="148"/>
      <c r="F19" s="148"/>
      <c r="G19" s="148"/>
      <c r="H19" s="148"/>
      <c r="I19" s="148"/>
      <c r="J19" s="148"/>
      <c r="K19" s="126"/>
      <c r="L19" s="59" t="s">
        <v>14</v>
      </c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50" t="s">
        <v>41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51" t="s">
        <v>42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50" t="s">
        <v>44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50" t="s">
        <v>45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2</v>
      </c>
      <c r="R25" s="30">
        <v>2</v>
      </c>
      <c r="S25" s="30">
        <v>2</v>
      </c>
      <c r="T25" s="30">
        <v>2</v>
      </c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0.875</v>
      </c>
      <c r="M26" s="35">
        <v>0.77152777777777781</v>
      </c>
      <c r="N26" s="35">
        <v>0.48055555555555557</v>
      </c>
      <c r="O26" s="30" t="s">
        <v>665</v>
      </c>
      <c r="P26" s="35">
        <v>0.24374999999999999</v>
      </c>
      <c r="Q26" s="35">
        <v>1.023611111111111</v>
      </c>
      <c r="R26" s="35">
        <v>0.97361111111111109</v>
      </c>
      <c r="S26" s="35">
        <v>0.34444444444444444</v>
      </c>
      <c r="T26" s="35">
        <v>0.28402777777777777</v>
      </c>
      <c r="U26" s="35"/>
      <c r="V26" s="35"/>
      <c r="W26" s="35"/>
      <c r="X26" s="35"/>
      <c r="Y26" s="16"/>
      <c r="Z26" s="16"/>
    </row>
    <row r="27" spans="1:26" ht="18" customHeight="1">
      <c r="A27" s="153" t="s">
        <v>666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6</v>
      </c>
      <c r="M27" s="30">
        <v>6</v>
      </c>
      <c r="N27" s="30">
        <v>6</v>
      </c>
      <c r="O27" s="30">
        <v>6</v>
      </c>
      <c r="P27" s="30">
        <v>3</v>
      </c>
      <c r="Q27" s="30">
        <v>8</v>
      </c>
      <c r="R27" s="30">
        <v>9</v>
      </c>
      <c r="S27" s="30">
        <v>6</v>
      </c>
      <c r="T27" s="30">
        <v>5</v>
      </c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30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288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3" t="s">
        <v>159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2</v>
      </c>
      <c r="C40" s="173" t="s">
        <v>160</v>
      </c>
      <c r="D40" s="117"/>
      <c r="E40" s="117"/>
      <c r="F40" s="117"/>
      <c r="G40" s="117"/>
      <c r="H40" s="117"/>
      <c r="I40" s="117"/>
      <c r="J40" s="117"/>
      <c r="K40" s="118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5">
        <v>3</v>
      </c>
      <c r="C41" s="173" t="s">
        <v>161</v>
      </c>
      <c r="D41" s="117"/>
      <c r="E41" s="117"/>
      <c r="F41" s="117"/>
      <c r="G41" s="117"/>
      <c r="H41" s="117"/>
      <c r="I41" s="117"/>
      <c r="J41" s="117"/>
      <c r="K41" s="118"/>
      <c r="L41" s="10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5">
        <v>4</v>
      </c>
      <c r="C42" s="173" t="s">
        <v>162</v>
      </c>
      <c r="D42" s="117"/>
      <c r="E42" s="117"/>
      <c r="F42" s="117"/>
      <c r="G42" s="117"/>
      <c r="H42" s="117"/>
      <c r="I42" s="117"/>
      <c r="J42" s="117"/>
      <c r="K42" s="118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>
        <v>4</v>
      </c>
      <c r="Z42" s="12">
        <v>19</v>
      </c>
    </row>
    <row r="43" spans="1:26" ht="18" customHeight="1">
      <c r="A43" s="141"/>
      <c r="B43" s="15">
        <v>5</v>
      </c>
      <c r="C43" s="173" t="s">
        <v>163</v>
      </c>
      <c r="D43" s="117"/>
      <c r="E43" s="117"/>
      <c r="F43" s="117"/>
      <c r="G43" s="117"/>
      <c r="H43" s="117"/>
      <c r="I43" s="117"/>
      <c r="J43" s="117"/>
      <c r="K43" s="118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>
        <v>5</v>
      </c>
      <c r="Z43" s="17">
        <v>20</v>
      </c>
    </row>
    <row r="44" spans="1:26" ht="18" customHeight="1">
      <c r="A44" s="141"/>
      <c r="B44" s="15">
        <v>6</v>
      </c>
      <c r="C44" s="173" t="s">
        <v>164</v>
      </c>
      <c r="D44" s="117"/>
      <c r="E44" s="117"/>
      <c r="F44" s="117"/>
      <c r="G44" s="117"/>
      <c r="H44" s="117"/>
      <c r="I44" s="117"/>
      <c r="J44" s="117"/>
      <c r="K44" s="118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>
        <v>6</v>
      </c>
      <c r="Z44" s="12">
        <v>21</v>
      </c>
    </row>
    <row r="45" spans="1:26" ht="18" customHeight="1">
      <c r="A45" s="141"/>
      <c r="B45" s="15">
        <v>7</v>
      </c>
      <c r="C45" s="174"/>
      <c r="D45" s="117"/>
      <c r="E45" s="117"/>
      <c r="F45" s="117"/>
      <c r="G45" s="117"/>
      <c r="H45" s="117"/>
      <c r="I45" s="117"/>
      <c r="J45" s="117"/>
      <c r="K45" s="118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15">
        <v>8</v>
      </c>
      <c r="C46" s="173" t="s">
        <v>165</v>
      </c>
      <c r="D46" s="117"/>
      <c r="E46" s="117"/>
      <c r="F46" s="117"/>
      <c r="G46" s="117"/>
      <c r="H46" s="117"/>
      <c r="I46" s="117"/>
      <c r="J46" s="117"/>
      <c r="K46" s="118"/>
      <c r="L46" s="10"/>
      <c r="M46" s="90" t="s">
        <v>14</v>
      </c>
      <c r="N46" s="88"/>
      <c r="O46" s="88"/>
      <c r="P46" s="88"/>
      <c r="Q46" s="65" t="s">
        <v>667</v>
      </c>
      <c r="R46" s="65" t="s">
        <v>668</v>
      </c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15">
        <v>9</v>
      </c>
      <c r="C47" s="173" t="s">
        <v>168</v>
      </c>
      <c r="D47" s="117"/>
      <c r="E47" s="117"/>
      <c r="F47" s="117"/>
      <c r="G47" s="117"/>
      <c r="H47" s="117"/>
      <c r="I47" s="117"/>
      <c r="J47" s="117"/>
      <c r="K47" s="118"/>
      <c r="L47" s="10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10</v>
      </c>
      <c r="C48" s="173" t="s">
        <v>169</v>
      </c>
      <c r="D48" s="117"/>
      <c r="E48" s="117"/>
      <c r="F48" s="117"/>
      <c r="G48" s="117"/>
      <c r="H48" s="117"/>
      <c r="I48" s="117"/>
      <c r="J48" s="117"/>
      <c r="K48" s="118"/>
      <c r="L48" s="2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60"/>
      <c r="C49" s="173" t="s">
        <v>170</v>
      </c>
      <c r="D49" s="117"/>
      <c r="E49" s="117"/>
      <c r="F49" s="117"/>
      <c r="G49" s="117"/>
      <c r="H49" s="117"/>
      <c r="I49" s="117"/>
      <c r="J49" s="117"/>
      <c r="K49" s="118"/>
      <c r="L49" s="59" t="s">
        <v>14</v>
      </c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60"/>
      <c r="C50" s="173" t="s">
        <v>171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60"/>
      <c r="C51" s="160"/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60"/>
      <c r="C52" s="160"/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60"/>
      <c r="C53" s="160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/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/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669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/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649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0.54374999999999996</v>
      </c>
      <c r="L67" s="118"/>
      <c r="M67" s="172">
        <v>0.56805555555555554</v>
      </c>
      <c r="N67" s="118"/>
      <c r="O67" s="116" t="s">
        <v>86</v>
      </c>
      <c r="P67" s="118"/>
      <c r="Q67" s="14">
        <v>5</v>
      </c>
      <c r="R67" s="14">
        <v>4</v>
      </c>
      <c r="S67" s="14">
        <f t="shared" ref="S67:S68" si="0">Q67+R67</f>
        <v>9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9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0.57430555555555551</v>
      </c>
      <c r="L68" s="118"/>
      <c r="M68" s="172">
        <v>0.59722222222222221</v>
      </c>
      <c r="N68" s="118"/>
      <c r="O68" s="116" t="s">
        <v>90</v>
      </c>
      <c r="P68" s="118"/>
      <c r="Q68" s="14">
        <v>0</v>
      </c>
      <c r="R68" s="14">
        <v>0</v>
      </c>
      <c r="S68" s="14">
        <f t="shared" si="0"/>
        <v>0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0</v>
      </c>
      <c r="Z68" s="118"/>
    </row>
    <row r="69" spans="1:26" ht="18" customHeight="1">
      <c r="A69" s="54" t="s">
        <v>662</v>
      </c>
      <c r="B69" s="116" t="s">
        <v>433</v>
      </c>
      <c r="C69" s="117"/>
      <c r="D69" s="117"/>
      <c r="E69" s="117"/>
      <c r="F69" s="117"/>
      <c r="G69" s="117"/>
      <c r="H69" s="118"/>
      <c r="I69" s="55" t="s">
        <v>670</v>
      </c>
      <c r="J69" s="119" t="s">
        <v>173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93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vzAGBOH7GYxlN41EtexmIaBGZyeTfYDdKCJrSPWZmYeGLeQXNPr5GM0wILrTHpGqZNJObQ98dSp1ZmrHjrWyxQ==" saltValue="Ehp51ScyGQ15HRXINtCrNg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45357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22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650</v>
      </c>
      <c r="T6" s="117"/>
      <c r="U6" s="118"/>
      <c r="V6" s="122" t="s">
        <v>8</v>
      </c>
      <c r="W6" s="118"/>
      <c r="X6" s="119" t="s">
        <v>671</v>
      </c>
      <c r="Y6" s="117"/>
      <c r="Z6" s="118"/>
    </row>
    <row r="7" spans="1:26" ht="18" customHeight="1">
      <c r="A7" s="139" t="s">
        <v>10</v>
      </c>
      <c r="B7" s="118"/>
      <c r="C7" s="119" t="s">
        <v>57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4" t="s">
        <v>13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73" t="s">
        <v>189</v>
      </c>
      <c r="D9" s="117"/>
      <c r="E9" s="117"/>
      <c r="F9" s="117"/>
      <c r="G9" s="117"/>
      <c r="H9" s="117"/>
      <c r="I9" s="117"/>
      <c r="J9" s="117"/>
      <c r="K9" s="118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56">
        <v>2</v>
      </c>
      <c r="C10" s="173" t="s">
        <v>435</v>
      </c>
      <c r="D10" s="117"/>
      <c r="E10" s="117"/>
      <c r="F10" s="117"/>
      <c r="G10" s="117"/>
      <c r="H10" s="117"/>
      <c r="I10" s="117"/>
      <c r="J10" s="117"/>
      <c r="K10" s="118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>
        <v>2</v>
      </c>
      <c r="Z10" s="12">
        <v>17</v>
      </c>
    </row>
    <row r="11" spans="1:26" ht="18" customHeight="1">
      <c r="A11" s="141"/>
      <c r="B11" s="15">
        <v>3</v>
      </c>
      <c r="C11" s="173" t="s">
        <v>193</v>
      </c>
      <c r="D11" s="117"/>
      <c r="E11" s="117"/>
      <c r="F11" s="117"/>
      <c r="G11" s="117"/>
      <c r="H11" s="117"/>
      <c r="I11" s="117"/>
      <c r="J11" s="117"/>
      <c r="K11" s="118"/>
      <c r="L11" s="10"/>
      <c r="M11" s="90" t="s">
        <v>14</v>
      </c>
      <c r="N11" s="88"/>
      <c r="O11" s="88"/>
      <c r="P11" s="88"/>
      <c r="Q11" s="65" t="s">
        <v>672</v>
      </c>
      <c r="R11" s="65" t="s">
        <v>673</v>
      </c>
      <c r="S11" s="89"/>
      <c r="T11" s="89"/>
      <c r="U11" s="89"/>
      <c r="V11" s="89"/>
      <c r="W11" s="89"/>
      <c r="X11" s="89"/>
      <c r="Y11" s="14">
        <v>3</v>
      </c>
      <c r="Z11" s="12">
        <v>18</v>
      </c>
    </row>
    <row r="12" spans="1:26" ht="18" customHeight="1">
      <c r="A12" s="141"/>
      <c r="B12" s="56">
        <v>4</v>
      </c>
      <c r="C12" s="173" t="s">
        <v>674</v>
      </c>
      <c r="D12" s="117"/>
      <c r="E12" s="117"/>
      <c r="F12" s="117"/>
      <c r="G12" s="117"/>
      <c r="H12" s="117"/>
      <c r="I12" s="117"/>
      <c r="J12" s="117"/>
      <c r="K12" s="118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2">
        <v>4</v>
      </c>
      <c r="Z12" s="12">
        <v>19</v>
      </c>
    </row>
    <row r="13" spans="1:26" ht="18" customHeight="1">
      <c r="A13" s="141"/>
      <c r="B13" s="15">
        <v>22</v>
      </c>
      <c r="C13" s="173" t="s">
        <v>195</v>
      </c>
      <c r="D13" s="117"/>
      <c r="E13" s="117"/>
      <c r="F13" s="117"/>
      <c r="G13" s="117"/>
      <c r="H13" s="117"/>
      <c r="I13" s="117"/>
      <c r="J13" s="117"/>
      <c r="K13" s="118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2">
        <v>5</v>
      </c>
      <c r="Z13" s="17">
        <v>20</v>
      </c>
    </row>
    <row r="14" spans="1:26" ht="18" customHeight="1">
      <c r="A14" s="141"/>
      <c r="B14" s="15">
        <v>14</v>
      </c>
      <c r="C14" s="173" t="s">
        <v>196</v>
      </c>
      <c r="D14" s="117"/>
      <c r="E14" s="117"/>
      <c r="F14" s="117"/>
      <c r="G14" s="117"/>
      <c r="H14" s="117"/>
      <c r="I14" s="117"/>
      <c r="J14" s="117"/>
      <c r="K14" s="118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2">
        <v>6</v>
      </c>
      <c r="Z14" s="12">
        <v>21</v>
      </c>
    </row>
    <row r="15" spans="1:26" ht="18" customHeight="1">
      <c r="A15" s="141"/>
      <c r="B15" s="15">
        <v>7</v>
      </c>
      <c r="C15" s="173" t="s">
        <v>197</v>
      </c>
      <c r="D15" s="117"/>
      <c r="E15" s="117"/>
      <c r="F15" s="117"/>
      <c r="G15" s="117"/>
      <c r="H15" s="117"/>
      <c r="I15" s="117"/>
      <c r="J15" s="117"/>
      <c r="K15" s="118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15">
        <v>9</v>
      </c>
      <c r="C16" s="173" t="s">
        <v>198</v>
      </c>
      <c r="D16" s="117"/>
      <c r="E16" s="117"/>
      <c r="F16" s="117"/>
      <c r="G16" s="117"/>
      <c r="H16" s="117"/>
      <c r="I16" s="117"/>
      <c r="J16" s="117"/>
      <c r="K16" s="118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15">
        <v>11</v>
      </c>
      <c r="C17" s="173" t="s">
        <v>199</v>
      </c>
      <c r="D17" s="117"/>
      <c r="E17" s="117"/>
      <c r="F17" s="117"/>
      <c r="G17" s="117"/>
      <c r="H17" s="117"/>
      <c r="I17" s="117"/>
      <c r="J17" s="117"/>
      <c r="K17" s="118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10</v>
      </c>
      <c r="C18" s="173" t="s">
        <v>200</v>
      </c>
      <c r="D18" s="117"/>
      <c r="E18" s="117"/>
      <c r="F18" s="117"/>
      <c r="G18" s="117"/>
      <c r="H18" s="117"/>
      <c r="I18" s="117"/>
      <c r="J18" s="117"/>
      <c r="K18" s="118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73" t="s">
        <v>201</v>
      </c>
      <c r="D19" s="117"/>
      <c r="E19" s="117"/>
      <c r="F19" s="117"/>
      <c r="G19" s="117"/>
      <c r="H19" s="117"/>
      <c r="I19" s="117"/>
      <c r="J19" s="117"/>
      <c r="K19" s="118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73" t="s">
        <v>202</v>
      </c>
      <c r="D20" s="117"/>
      <c r="E20" s="117"/>
      <c r="F20" s="117"/>
      <c r="G20" s="117"/>
      <c r="H20" s="117"/>
      <c r="I20" s="117"/>
      <c r="J20" s="117"/>
      <c r="K20" s="118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73" t="s">
        <v>203</v>
      </c>
      <c r="D21" s="117"/>
      <c r="E21" s="117"/>
      <c r="F21" s="117"/>
      <c r="G21" s="117"/>
      <c r="H21" s="117"/>
      <c r="I21" s="117"/>
      <c r="J21" s="117"/>
      <c r="K21" s="118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73" t="s">
        <v>204</v>
      </c>
      <c r="D22" s="117"/>
      <c r="E22" s="117"/>
      <c r="F22" s="117"/>
      <c r="G22" s="117"/>
      <c r="H22" s="117"/>
      <c r="I22" s="117"/>
      <c r="J22" s="117"/>
      <c r="K22" s="118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1"/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0.59097222222222223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675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9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98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10</v>
      </c>
      <c r="C39" s="178" t="s">
        <v>459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4</v>
      </c>
      <c r="C40" s="166" t="s">
        <v>210</v>
      </c>
      <c r="D40" s="148"/>
      <c r="E40" s="148"/>
      <c r="F40" s="148"/>
      <c r="G40" s="148"/>
      <c r="H40" s="148"/>
      <c r="I40" s="148"/>
      <c r="J40" s="148"/>
      <c r="K40" s="126"/>
      <c r="L40" s="63" t="s">
        <v>14</v>
      </c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5">
        <v>8</v>
      </c>
      <c r="C41" s="166" t="s">
        <v>211</v>
      </c>
      <c r="D41" s="148"/>
      <c r="E41" s="148"/>
      <c r="F41" s="148"/>
      <c r="G41" s="148"/>
      <c r="H41" s="148"/>
      <c r="I41" s="148"/>
      <c r="J41" s="148"/>
      <c r="K41" s="126"/>
      <c r="L41" s="10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>
        <v>3</v>
      </c>
      <c r="Z41" s="12">
        <v>18</v>
      </c>
    </row>
    <row r="42" spans="1:26" ht="18" customHeight="1">
      <c r="A42" s="141"/>
      <c r="B42" s="15">
        <v>7</v>
      </c>
      <c r="C42" s="167" t="s">
        <v>460</v>
      </c>
      <c r="D42" s="148"/>
      <c r="E42" s="148"/>
      <c r="F42" s="148"/>
      <c r="G42" s="148"/>
      <c r="H42" s="148"/>
      <c r="I42" s="148"/>
      <c r="J42" s="148"/>
      <c r="K42" s="126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>
        <v>4</v>
      </c>
      <c r="Z42" s="12">
        <v>19</v>
      </c>
    </row>
    <row r="43" spans="1:26" ht="18" customHeight="1">
      <c r="A43" s="141"/>
      <c r="B43" s="15">
        <v>5</v>
      </c>
      <c r="C43" s="166" t="s">
        <v>217</v>
      </c>
      <c r="D43" s="148"/>
      <c r="E43" s="148"/>
      <c r="F43" s="148"/>
      <c r="G43" s="148"/>
      <c r="H43" s="148"/>
      <c r="I43" s="148"/>
      <c r="J43" s="148"/>
      <c r="K43" s="126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>
        <v>5</v>
      </c>
      <c r="Z43" s="17">
        <v>20</v>
      </c>
    </row>
    <row r="44" spans="1:26" ht="18" customHeight="1">
      <c r="A44" s="141"/>
      <c r="B44" s="15">
        <v>2</v>
      </c>
      <c r="C44" s="166" t="s">
        <v>218</v>
      </c>
      <c r="D44" s="148"/>
      <c r="E44" s="148"/>
      <c r="F44" s="148"/>
      <c r="G44" s="148"/>
      <c r="H44" s="148"/>
      <c r="I44" s="148"/>
      <c r="J44" s="148"/>
      <c r="K44" s="126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>
        <v>6</v>
      </c>
      <c r="Z44" s="12">
        <v>21</v>
      </c>
    </row>
    <row r="45" spans="1:26" ht="18" customHeight="1">
      <c r="A45" s="141"/>
      <c r="B45" s="15">
        <v>3</v>
      </c>
      <c r="C45" s="166" t="s">
        <v>219</v>
      </c>
      <c r="D45" s="148"/>
      <c r="E45" s="148"/>
      <c r="F45" s="148"/>
      <c r="G45" s="148"/>
      <c r="H45" s="148"/>
      <c r="I45" s="148"/>
      <c r="J45" s="148"/>
      <c r="K45" s="126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15">
        <v>9</v>
      </c>
      <c r="C46" s="166" t="s">
        <v>220</v>
      </c>
      <c r="D46" s="148"/>
      <c r="E46" s="148"/>
      <c r="F46" s="148"/>
      <c r="G46" s="148"/>
      <c r="H46" s="148"/>
      <c r="I46" s="148"/>
      <c r="J46" s="148"/>
      <c r="K46" s="126"/>
      <c r="L46" s="10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19">
        <v>6</v>
      </c>
      <c r="C47" s="166" t="s">
        <v>221</v>
      </c>
      <c r="D47" s="148"/>
      <c r="E47" s="148"/>
      <c r="F47" s="148"/>
      <c r="G47" s="148"/>
      <c r="H47" s="148"/>
      <c r="I47" s="148"/>
      <c r="J47" s="148"/>
      <c r="K47" s="126"/>
      <c r="L47" s="10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1</v>
      </c>
      <c r="C48" s="166" t="s">
        <v>222</v>
      </c>
      <c r="D48" s="148"/>
      <c r="E48" s="148"/>
      <c r="F48" s="148"/>
      <c r="G48" s="148"/>
      <c r="H48" s="148"/>
      <c r="I48" s="148"/>
      <c r="J48" s="148"/>
      <c r="K48" s="126"/>
      <c r="L48" s="2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66"/>
      <c r="C49" s="166" t="s">
        <v>223</v>
      </c>
      <c r="D49" s="148"/>
      <c r="E49" s="148"/>
      <c r="F49" s="148"/>
      <c r="G49" s="148"/>
      <c r="H49" s="148"/>
      <c r="I49" s="148"/>
      <c r="J49" s="148"/>
      <c r="K49" s="126"/>
      <c r="L49" s="93" t="s">
        <v>14</v>
      </c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66"/>
      <c r="C50" s="167" t="s">
        <v>676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66"/>
      <c r="C51" s="160" t="s">
        <v>225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66"/>
      <c r="C52" s="167" t="s">
        <v>468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66"/>
      <c r="C53" s="166" t="s">
        <v>227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2</v>
      </c>
      <c r="W55" s="30">
        <v>2</v>
      </c>
      <c r="X55" s="30">
        <v>2</v>
      </c>
      <c r="Y55" s="30">
        <v>2</v>
      </c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0.96944444444444444</v>
      </c>
      <c r="M56" s="35">
        <v>0.82638888888888884</v>
      </c>
      <c r="N56" s="35">
        <v>0.50208333333333333</v>
      </c>
      <c r="O56" s="35">
        <v>0.37222222222222223</v>
      </c>
      <c r="P56" s="35">
        <v>0.29444444444444445</v>
      </c>
      <c r="Q56" s="35">
        <v>0.12847222222222221</v>
      </c>
      <c r="R56" s="35">
        <v>0.11736111111111111</v>
      </c>
      <c r="S56" s="35">
        <v>8.1944444444444445E-2</v>
      </c>
      <c r="T56" s="35">
        <v>5.486111111111111E-2</v>
      </c>
      <c r="U56" s="35">
        <v>9.0277777777777769E-3</v>
      </c>
      <c r="V56" s="35">
        <v>0.73333333333333328</v>
      </c>
      <c r="W56" s="35">
        <v>0.51180555555555551</v>
      </c>
      <c r="X56" s="35">
        <v>0.30625000000000002</v>
      </c>
      <c r="Y56" s="35">
        <v>0.2388888888888889</v>
      </c>
      <c r="Z56" s="16"/>
    </row>
    <row r="57" spans="1:26" ht="18" customHeight="1">
      <c r="A57" s="153" t="s">
        <v>677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3</v>
      </c>
      <c r="M57" s="30">
        <v>8</v>
      </c>
      <c r="N57" s="30">
        <v>4</v>
      </c>
      <c r="O57" s="30">
        <v>4</v>
      </c>
      <c r="P57" s="30">
        <v>7</v>
      </c>
      <c r="Q57" s="30">
        <v>4</v>
      </c>
      <c r="R57" s="30">
        <v>4</v>
      </c>
      <c r="S57" s="30">
        <v>7</v>
      </c>
      <c r="T57" s="30">
        <v>7</v>
      </c>
      <c r="U57" s="30">
        <v>8</v>
      </c>
      <c r="V57" s="30">
        <v>5</v>
      </c>
      <c r="W57" s="30">
        <v>3</v>
      </c>
      <c r="X57" s="30">
        <v>4</v>
      </c>
      <c r="Y57" s="30">
        <v>4</v>
      </c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649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0.62430555555555556</v>
      </c>
      <c r="L67" s="118"/>
      <c r="M67" s="172">
        <v>0.65208333333333335</v>
      </c>
      <c r="N67" s="118"/>
      <c r="O67" s="116" t="s">
        <v>86</v>
      </c>
      <c r="P67" s="118"/>
      <c r="Q67" s="14">
        <v>1</v>
      </c>
      <c r="R67" s="14">
        <v>0</v>
      </c>
      <c r="S67" s="14">
        <f t="shared" ref="S67:S68" si="0">Q67+R67</f>
        <v>1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1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0.65833333333333333</v>
      </c>
      <c r="L68" s="118"/>
      <c r="M68" s="172">
        <v>0.68263888888888891</v>
      </c>
      <c r="N68" s="118"/>
      <c r="O68" s="116" t="s">
        <v>90</v>
      </c>
      <c r="P68" s="118"/>
      <c r="Q68" s="14">
        <v>10</v>
      </c>
      <c r="R68" s="14">
        <v>4</v>
      </c>
      <c r="S68" s="14">
        <f t="shared" si="0"/>
        <v>14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14</v>
      </c>
      <c r="Z68" s="118"/>
    </row>
    <row r="69" spans="1:26" ht="18" customHeight="1">
      <c r="A69" s="54" t="s">
        <v>662</v>
      </c>
      <c r="B69" s="116" t="s">
        <v>95</v>
      </c>
      <c r="C69" s="117"/>
      <c r="D69" s="117"/>
      <c r="E69" s="117"/>
      <c r="F69" s="117"/>
      <c r="G69" s="117"/>
      <c r="H69" s="118"/>
      <c r="I69" s="54" t="s">
        <v>670</v>
      </c>
      <c r="J69" s="119" t="s">
        <v>93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433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 t="s">
        <v>678</v>
      </c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G2qIQA3zMsuRRIHrph8kmmJFVcyo3YKc6/nvudru0EwEMb1TVOKrKd0qBtaKe6IFN+tt1NgOoKBfBBiFZ5tkiw==" saltValue="uyGsZ2ubdSq+dWpmKTXtM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45357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23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650</v>
      </c>
      <c r="T6" s="117"/>
      <c r="U6" s="118"/>
      <c r="V6" s="122" t="s">
        <v>8</v>
      </c>
      <c r="W6" s="118"/>
      <c r="X6" s="119" t="s">
        <v>679</v>
      </c>
      <c r="Y6" s="117"/>
      <c r="Z6" s="118"/>
    </row>
    <row r="7" spans="1:26" ht="18" customHeight="1">
      <c r="A7" s="13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2" t="s">
        <v>13</v>
      </c>
      <c r="N7" s="4" t="s">
        <v>13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46" t="s">
        <v>176</v>
      </c>
      <c r="D9" s="117"/>
      <c r="E9" s="117"/>
      <c r="F9" s="117"/>
      <c r="G9" s="117"/>
      <c r="H9" s="117"/>
      <c r="I9" s="117"/>
      <c r="J9" s="117"/>
      <c r="K9" s="118"/>
      <c r="L9" s="64" t="s">
        <v>14</v>
      </c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3</v>
      </c>
      <c r="C10" s="147" t="s">
        <v>177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9</v>
      </c>
      <c r="C11" s="147" t="s">
        <v>178</v>
      </c>
      <c r="D11" s="148"/>
      <c r="E11" s="148"/>
      <c r="F11" s="148"/>
      <c r="G11" s="148"/>
      <c r="H11" s="148"/>
      <c r="I11" s="148"/>
      <c r="J11" s="148"/>
      <c r="K11" s="126"/>
      <c r="L11" s="10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2</v>
      </c>
      <c r="C12" s="147" t="s">
        <v>179</v>
      </c>
      <c r="D12" s="148"/>
      <c r="E12" s="148"/>
      <c r="F12" s="148"/>
      <c r="G12" s="148"/>
      <c r="H12" s="148"/>
      <c r="I12" s="148"/>
      <c r="J12" s="148"/>
      <c r="K12" s="126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5</v>
      </c>
      <c r="C13" s="147" t="s">
        <v>180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2">
        <v>5</v>
      </c>
      <c r="Z13" s="17">
        <v>20</v>
      </c>
    </row>
    <row r="14" spans="1:26" ht="18" customHeight="1">
      <c r="A14" s="141"/>
      <c r="B14" s="15">
        <v>4</v>
      </c>
      <c r="C14" s="147" t="s">
        <v>181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2">
        <v>6</v>
      </c>
      <c r="Z14" s="12">
        <v>21</v>
      </c>
    </row>
    <row r="15" spans="1:26" ht="18" customHeight="1">
      <c r="A15" s="141"/>
      <c r="B15" s="15">
        <v>8</v>
      </c>
      <c r="C15" s="147" t="s">
        <v>182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15">
        <v>7</v>
      </c>
      <c r="C16" s="147" t="s">
        <v>183</v>
      </c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61"/>
      <c r="C17" s="149"/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</v>
      </c>
      <c r="C18" s="147" t="s">
        <v>184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47" t="s">
        <v>185</v>
      </c>
      <c r="D19" s="148"/>
      <c r="E19" s="148"/>
      <c r="F19" s="148"/>
      <c r="G19" s="148"/>
      <c r="H19" s="148"/>
      <c r="I19" s="148"/>
      <c r="J19" s="148"/>
      <c r="K19" s="126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47" t="s">
        <v>41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50" t="s">
        <v>186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47" t="s">
        <v>44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47" t="s">
        <v>187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2</v>
      </c>
      <c r="R25" s="30">
        <v>2</v>
      </c>
      <c r="S25" s="30">
        <v>2</v>
      </c>
      <c r="T25" s="30">
        <v>2</v>
      </c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65" t="s">
        <v>680</v>
      </c>
      <c r="M26" s="35">
        <v>0.97152777777777777</v>
      </c>
      <c r="N26" s="35">
        <v>0.75694444444444442</v>
      </c>
      <c r="O26" s="35">
        <v>0.55555555555555558</v>
      </c>
      <c r="P26" s="35">
        <v>8.7499999999999994E-2</v>
      </c>
      <c r="Q26" s="35">
        <v>0.93194444444444446</v>
      </c>
      <c r="R26" s="35">
        <v>0.8618055555555556</v>
      </c>
      <c r="S26" s="35">
        <v>0.49652777777777779</v>
      </c>
      <c r="T26" s="35">
        <v>5.486111111111111E-2</v>
      </c>
      <c r="U26" s="35"/>
      <c r="V26" s="35"/>
      <c r="W26" s="35"/>
      <c r="X26" s="35"/>
      <c r="Y26" s="16"/>
      <c r="Z26" s="16"/>
    </row>
    <row r="27" spans="1:26" ht="18" customHeight="1">
      <c r="A27" s="153" t="s">
        <v>681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3</v>
      </c>
      <c r="M27" s="30">
        <v>7</v>
      </c>
      <c r="N27" s="30">
        <v>3</v>
      </c>
      <c r="O27" s="30">
        <v>4</v>
      </c>
      <c r="P27" s="30">
        <v>5</v>
      </c>
      <c r="Q27" s="30">
        <v>5</v>
      </c>
      <c r="R27" s="30">
        <v>7</v>
      </c>
      <c r="S27" s="30">
        <v>8</v>
      </c>
      <c r="T27" s="30">
        <v>9</v>
      </c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288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448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68">
        <v>10</v>
      </c>
      <c r="C39" s="173" t="s">
        <v>289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69">
        <v>9</v>
      </c>
      <c r="C40" s="173" t="s">
        <v>290</v>
      </c>
      <c r="D40" s="117"/>
      <c r="E40" s="117"/>
      <c r="F40" s="117"/>
      <c r="G40" s="117"/>
      <c r="H40" s="117"/>
      <c r="I40" s="117"/>
      <c r="J40" s="117"/>
      <c r="K40" s="118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69">
        <v>8</v>
      </c>
      <c r="C41" s="173" t="s">
        <v>291</v>
      </c>
      <c r="D41" s="117"/>
      <c r="E41" s="117"/>
      <c r="F41" s="117"/>
      <c r="G41" s="117"/>
      <c r="H41" s="117"/>
      <c r="I41" s="117"/>
      <c r="J41" s="117"/>
      <c r="K41" s="118"/>
      <c r="L41" s="10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69">
        <v>7</v>
      </c>
      <c r="C42" s="173" t="s">
        <v>294</v>
      </c>
      <c r="D42" s="117"/>
      <c r="E42" s="117"/>
      <c r="F42" s="117"/>
      <c r="G42" s="117"/>
      <c r="H42" s="117"/>
      <c r="I42" s="117"/>
      <c r="J42" s="117"/>
      <c r="K42" s="118"/>
      <c r="L42" s="63" t="s">
        <v>14</v>
      </c>
      <c r="M42" s="90" t="s">
        <v>14</v>
      </c>
      <c r="N42" s="90" t="s">
        <v>14</v>
      </c>
      <c r="O42" s="88"/>
      <c r="P42" s="88"/>
      <c r="Q42" s="65" t="s">
        <v>682</v>
      </c>
      <c r="R42" s="65" t="s">
        <v>683</v>
      </c>
      <c r="S42" s="65" t="s">
        <v>684</v>
      </c>
      <c r="T42" s="65" t="s">
        <v>375</v>
      </c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69">
        <v>6</v>
      </c>
      <c r="C43" s="173" t="s">
        <v>295</v>
      </c>
      <c r="D43" s="117"/>
      <c r="E43" s="117"/>
      <c r="F43" s="117"/>
      <c r="G43" s="117"/>
      <c r="H43" s="117"/>
      <c r="I43" s="117"/>
      <c r="J43" s="117"/>
      <c r="K43" s="118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69">
        <v>5</v>
      </c>
      <c r="C44" s="173" t="s">
        <v>296</v>
      </c>
      <c r="D44" s="117"/>
      <c r="E44" s="117"/>
      <c r="F44" s="117"/>
      <c r="G44" s="117"/>
      <c r="H44" s="117"/>
      <c r="I44" s="117"/>
      <c r="J44" s="117"/>
      <c r="K44" s="118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>
        <v>6</v>
      </c>
      <c r="Z44" s="12">
        <v>21</v>
      </c>
    </row>
    <row r="45" spans="1:26" ht="18" customHeight="1">
      <c r="A45" s="141"/>
      <c r="B45" s="69">
        <v>4</v>
      </c>
      <c r="C45" s="173" t="s">
        <v>299</v>
      </c>
      <c r="D45" s="117"/>
      <c r="E45" s="117"/>
      <c r="F45" s="117"/>
      <c r="G45" s="117"/>
      <c r="H45" s="117"/>
      <c r="I45" s="117"/>
      <c r="J45" s="117"/>
      <c r="K45" s="118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69">
        <v>3</v>
      </c>
      <c r="C46" s="173" t="s">
        <v>300</v>
      </c>
      <c r="D46" s="117"/>
      <c r="E46" s="117"/>
      <c r="F46" s="117"/>
      <c r="G46" s="117"/>
      <c r="H46" s="117"/>
      <c r="I46" s="117"/>
      <c r="J46" s="117"/>
      <c r="K46" s="118"/>
      <c r="L46" s="10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69">
        <v>2</v>
      </c>
      <c r="C47" s="173" t="s">
        <v>301</v>
      </c>
      <c r="D47" s="117"/>
      <c r="E47" s="117"/>
      <c r="F47" s="117"/>
      <c r="G47" s="117"/>
      <c r="H47" s="117"/>
      <c r="I47" s="117"/>
      <c r="J47" s="117"/>
      <c r="K47" s="118"/>
      <c r="L47" s="10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69">
        <v>1</v>
      </c>
      <c r="C48" s="173" t="s">
        <v>302</v>
      </c>
      <c r="D48" s="117"/>
      <c r="E48" s="117"/>
      <c r="F48" s="117"/>
      <c r="G48" s="117"/>
      <c r="H48" s="117"/>
      <c r="I48" s="117"/>
      <c r="J48" s="117"/>
      <c r="K48" s="118"/>
      <c r="L48" s="2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70"/>
      <c r="C49" s="173" t="s">
        <v>303</v>
      </c>
      <c r="D49" s="117"/>
      <c r="E49" s="117"/>
      <c r="F49" s="117"/>
      <c r="G49" s="117"/>
      <c r="H49" s="117"/>
      <c r="I49" s="117"/>
      <c r="J49" s="117"/>
      <c r="K49" s="118"/>
      <c r="L49" s="59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70"/>
      <c r="C50" s="173" t="s">
        <v>304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70"/>
      <c r="C51" s="173" t="s">
        <v>171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70"/>
      <c r="C52" s="173" t="s">
        <v>289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66"/>
      <c r="C53" s="166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2</v>
      </c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0.6958333333333333</v>
      </c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685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7</v>
      </c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173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0.22847222222222222</v>
      </c>
      <c r="L67" s="118"/>
      <c r="M67" s="172">
        <v>0.25138888888888888</v>
      </c>
      <c r="N67" s="118"/>
      <c r="O67" s="116" t="s">
        <v>86</v>
      </c>
      <c r="P67" s="118"/>
      <c r="Q67" s="14">
        <v>5</v>
      </c>
      <c r="R67" s="14">
        <v>4</v>
      </c>
      <c r="S67" s="14">
        <f t="shared" ref="S67:S68" si="0">Q67+R67</f>
        <v>9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9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0.25694444444444442</v>
      </c>
      <c r="L68" s="118"/>
      <c r="M68" s="172">
        <v>0.28125</v>
      </c>
      <c r="N68" s="118"/>
      <c r="O68" s="116" t="s">
        <v>90</v>
      </c>
      <c r="P68" s="118"/>
      <c r="Q68" s="14">
        <v>0</v>
      </c>
      <c r="R68" s="14">
        <v>1</v>
      </c>
      <c r="S68" s="14">
        <f t="shared" si="0"/>
        <v>1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1</v>
      </c>
      <c r="Z68" s="118"/>
    </row>
    <row r="69" spans="1:26" ht="18" customHeight="1">
      <c r="A69" s="54" t="s">
        <v>670</v>
      </c>
      <c r="B69" s="116" t="s">
        <v>433</v>
      </c>
      <c r="C69" s="117"/>
      <c r="D69" s="117"/>
      <c r="E69" s="117"/>
      <c r="F69" s="117"/>
      <c r="G69" s="117"/>
      <c r="H69" s="118"/>
      <c r="I69" s="55" t="s">
        <v>208</v>
      </c>
      <c r="J69" s="119" t="s">
        <v>686</v>
      </c>
      <c r="K69" s="117"/>
      <c r="L69" s="117"/>
      <c r="M69" s="117"/>
      <c r="N69" s="117"/>
      <c r="O69" s="117"/>
      <c r="P69" s="117"/>
      <c r="Q69" s="118"/>
      <c r="R69" s="55" t="s">
        <v>687</v>
      </c>
      <c r="S69" s="119" t="s">
        <v>688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 t="s">
        <v>689</v>
      </c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V6VEhh9BN4GilJNVznnEgxrXKz0OF5aTjB5tCpg0yX6RiztwxPx4fq9nn9pcpA8cczdKtqd5ZBsSbdF3Wpl2tg==" saltValue="jQwwe5PUYfOFT23IZn0Ku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45357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24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690</v>
      </c>
      <c r="Y6" s="117"/>
      <c r="Z6" s="118"/>
    </row>
    <row r="7" spans="1:26" ht="18" customHeight="1">
      <c r="A7" s="119" t="s">
        <v>10</v>
      </c>
      <c r="B7" s="118"/>
      <c r="C7" s="119" t="s">
        <v>115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4" t="s">
        <v>13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73" t="s">
        <v>230</v>
      </c>
      <c r="D9" s="117"/>
      <c r="E9" s="117"/>
      <c r="F9" s="117"/>
      <c r="G9" s="117"/>
      <c r="H9" s="117"/>
      <c r="I9" s="117"/>
      <c r="J9" s="117"/>
      <c r="K9" s="118"/>
      <c r="L9" s="63" t="s">
        <v>14</v>
      </c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9</v>
      </c>
      <c r="C10" s="173" t="s">
        <v>231</v>
      </c>
      <c r="D10" s="117"/>
      <c r="E10" s="117"/>
      <c r="F10" s="117"/>
      <c r="G10" s="117"/>
      <c r="H10" s="117"/>
      <c r="I10" s="117"/>
      <c r="J10" s="117"/>
      <c r="K10" s="118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3</v>
      </c>
      <c r="C11" s="173" t="s">
        <v>232</v>
      </c>
      <c r="D11" s="117"/>
      <c r="E11" s="117"/>
      <c r="F11" s="117"/>
      <c r="G11" s="117"/>
      <c r="H11" s="117"/>
      <c r="I11" s="117"/>
      <c r="J11" s="117"/>
      <c r="K11" s="118"/>
      <c r="L11" s="63" t="s">
        <v>14</v>
      </c>
      <c r="M11" s="90" t="s">
        <v>14</v>
      </c>
      <c r="N11" s="90" t="s">
        <v>14</v>
      </c>
      <c r="O11" s="90" t="s">
        <v>14</v>
      </c>
      <c r="P11" s="90" t="s">
        <v>14</v>
      </c>
      <c r="Q11" s="65" t="s">
        <v>691</v>
      </c>
      <c r="R11" s="65" t="s">
        <v>692</v>
      </c>
      <c r="S11" s="65" t="s">
        <v>693</v>
      </c>
      <c r="T11" s="65" t="s">
        <v>694</v>
      </c>
      <c r="U11" s="65" t="s">
        <v>694</v>
      </c>
      <c r="V11" s="65" t="s">
        <v>541</v>
      </c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8</v>
      </c>
      <c r="C12" s="173" t="s">
        <v>235</v>
      </c>
      <c r="D12" s="117"/>
      <c r="E12" s="117"/>
      <c r="F12" s="117"/>
      <c r="G12" s="117"/>
      <c r="H12" s="117"/>
      <c r="I12" s="117"/>
      <c r="J12" s="117"/>
      <c r="K12" s="118"/>
      <c r="L12" s="63" t="s">
        <v>14</v>
      </c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5</v>
      </c>
      <c r="C13" s="173" t="s">
        <v>236</v>
      </c>
      <c r="D13" s="117"/>
      <c r="E13" s="117"/>
      <c r="F13" s="117"/>
      <c r="G13" s="117"/>
      <c r="H13" s="117"/>
      <c r="I13" s="117"/>
      <c r="J13" s="117"/>
      <c r="K13" s="118"/>
      <c r="L13" s="10"/>
      <c r="M13" s="90"/>
      <c r="N13" s="90"/>
      <c r="O13" s="88"/>
      <c r="P13" s="88"/>
      <c r="Q13" s="65"/>
      <c r="R13" s="65"/>
      <c r="S13" s="65"/>
      <c r="T13" s="65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4</v>
      </c>
      <c r="C14" s="173" t="s">
        <v>237</v>
      </c>
      <c r="D14" s="117"/>
      <c r="E14" s="117"/>
      <c r="F14" s="117"/>
      <c r="G14" s="117"/>
      <c r="H14" s="117"/>
      <c r="I14" s="117"/>
      <c r="J14" s="117"/>
      <c r="K14" s="118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7</v>
      </c>
      <c r="C15" s="173" t="s">
        <v>242</v>
      </c>
      <c r="D15" s="117"/>
      <c r="E15" s="117"/>
      <c r="F15" s="117"/>
      <c r="G15" s="117"/>
      <c r="H15" s="117"/>
      <c r="I15" s="117"/>
      <c r="J15" s="117"/>
      <c r="K15" s="118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5">
        <v>55</v>
      </c>
      <c r="C16" s="173" t="s">
        <v>243</v>
      </c>
      <c r="D16" s="117"/>
      <c r="E16" s="117"/>
      <c r="F16" s="117"/>
      <c r="G16" s="117"/>
      <c r="H16" s="117"/>
      <c r="I16" s="117"/>
      <c r="J16" s="117"/>
      <c r="K16" s="118"/>
      <c r="L16" s="64"/>
      <c r="M16" s="90" t="s">
        <v>14</v>
      </c>
      <c r="N16" s="90" t="s">
        <v>14</v>
      </c>
      <c r="O16" s="88"/>
      <c r="P16" s="88"/>
      <c r="Q16" s="65" t="s">
        <v>695</v>
      </c>
      <c r="R16" s="65" t="s">
        <v>696</v>
      </c>
      <c r="S16" s="65" t="s">
        <v>696</v>
      </c>
      <c r="T16" s="65" t="s">
        <v>697</v>
      </c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5">
        <v>2</v>
      </c>
      <c r="C17" s="173" t="s">
        <v>244</v>
      </c>
      <c r="D17" s="117"/>
      <c r="E17" s="117"/>
      <c r="F17" s="117"/>
      <c r="G17" s="117"/>
      <c r="H17" s="117"/>
      <c r="I17" s="117"/>
      <c r="J17" s="117"/>
      <c r="K17" s="118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31</v>
      </c>
      <c r="C18" s="173" t="s">
        <v>245</v>
      </c>
      <c r="D18" s="117"/>
      <c r="E18" s="117"/>
      <c r="F18" s="117"/>
      <c r="G18" s="117"/>
      <c r="H18" s="117"/>
      <c r="I18" s="117"/>
      <c r="J18" s="117"/>
      <c r="K18" s="118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73" t="s">
        <v>246</v>
      </c>
      <c r="D19" s="117"/>
      <c r="E19" s="117"/>
      <c r="F19" s="117"/>
      <c r="G19" s="117"/>
      <c r="H19" s="117"/>
      <c r="I19" s="117"/>
      <c r="J19" s="117"/>
      <c r="K19" s="118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73" t="s">
        <v>247</v>
      </c>
      <c r="D20" s="117"/>
      <c r="E20" s="117"/>
      <c r="F20" s="117"/>
      <c r="G20" s="117"/>
      <c r="H20" s="117"/>
      <c r="I20" s="117"/>
      <c r="J20" s="117"/>
      <c r="K20" s="118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73" t="s">
        <v>248</v>
      </c>
      <c r="D21" s="117"/>
      <c r="E21" s="117"/>
      <c r="F21" s="117"/>
      <c r="G21" s="117"/>
      <c r="H21" s="117"/>
      <c r="I21" s="117"/>
      <c r="J21" s="117"/>
      <c r="K21" s="118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73" t="s">
        <v>249</v>
      </c>
      <c r="D22" s="117"/>
      <c r="E22" s="117"/>
      <c r="F22" s="117"/>
      <c r="G22" s="117"/>
      <c r="H22" s="117"/>
      <c r="I22" s="117"/>
      <c r="J22" s="117"/>
      <c r="K22" s="118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21"/>
      <c r="C23" s="168" t="s">
        <v>250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2</v>
      </c>
      <c r="M25" s="30">
        <v>2</v>
      </c>
      <c r="N25" s="30">
        <v>2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0.46875</v>
      </c>
      <c r="M26" s="35">
        <v>0.20972222222222223</v>
      </c>
      <c r="N26" s="35">
        <v>4.8611111111111112E-3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698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8</v>
      </c>
      <c r="M27" s="30">
        <v>8</v>
      </c>
      <c r="N27" s="30">
        <v>7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141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420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8" t="s">
        <v>699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2</v>
      </c>
      <c r="C40" s="166" t="s">
        <v>259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5">
        <v>3</v>
      </c>
      <c r="C41" s="166" t="s">
        <v>261</v>
      </c>
      <c r="D41" s="148"/>
      <c r="E41" s="148"/>
      <c r="F41" s="148"/>
      <c r="G41" s="148"/>
      <c r="H41" s="148"/>
      <c r="I41" s="148"/>
      <c r="J41" s="148"/>
      <c r="K41" s="126"/>
      <c r="L41" s="64"/>
      <c r="M41" s="90" t="s">
        <v>14</v>
      </c>
      <c r="N41" s="88"/>
      <c r="O41" s="88"/>
      <c r="P41" s="88"/>
      <c r="Q41" s="65" t="s">
        <v>700</v>
      </c>
      <c r="R41" s="65" t="s">
        <v>701</v>
      </c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5">
        <v>4</v>
      </c>
      <c r="C42" s="166" t="s">
        <v>263</v>
      </c>
      <c r="D42" s="148"/>
      <c r="E42" s="148"/>
      <c r="F42" s="148"/>
      <c r="G42" s="148"/>
      <c r="H42" s="148"/>
      <c r="I42" s="148"/>
      <c r="J42" s="148"/>
      <c r="K42" s="126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5</v>
      </c>
      <c r="C43" s="166" t="s">
        <v>267</v>
      </c>
      <c r="D43" s="148"/>
      <c r="E43" s="148"/>
      <c r="F43" s="148"/>
      <c r="G43" s="148"/>
      <c r="H43" s="148"/>
      <c r="I43" s="148"/>
      <c r="J43" s="148"/>
      <c r="K43" s="126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6</v>
      </c>
      <c r="C44" s="166" t="s">
        <v>269</v>
      </c>
      <c r="D44" s="148"/>
      <c r="E44" s="148"/>
      <c r="F44" s="148"/>
      <c r="G44" s="148"/>
      <c r="H44" s="148"/>
      <c r="I44" s="148"/>
      <c r="J44" s="148"/>
      <c r="K44" s="126"/>
      <c r="L44" s="64" t="s">
        <v>14</v>
      </c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7</v>
      </c>
      <c r="C45" s="166" t="s">
        <v>271</v>
      </c>
      <c r="D45" s="148"/>
      <c r="E45" s="148"/>
      <c r="F45" s="148"/>
      <c r="G45" s="148"/>
      <c r="H45" s="148"/>
      <c r="I45" s="148"/>
      <c r="J45" s="148"/>
      <c r="K45" s="126"/>
      <c r="L45" s="99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8</v>
      </c>
      <c r="C46" s="166" t="s">
        <v>273</v>
      </c>
      <c r="D46" s="148"/>
      <c r="E46" s="148"/>
      <c r="F46" s="148"/>
      <c r="G46" s="148"/>
      <c r="H46" s="148"/>
      <c r="I46" s="148"/>
      <c r="J46" s="148"/>
      <c r="K46" s="126"/>
      <c r="L46" s="64" t="s">
        <v>14</v>
      </c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9">
        <v>9</v>
      </c>
      <c r="C47" s="167" t="s">
        <v>702</v>
      </c>
      <c r="D47" s="148"/>
      <c r="E47" s="148"/>
      <c r="F47" s="148"/>
      <c r="G47" s="148"/>
      <c r="H47" s="148"/>
      <c r="I47" s="148"/>
      <c r="J47" s="148"/>
      <c r="K47" s="126"/>
      <c r="L47" s="64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10</v>
      </c>
      <c r="C48" s="166" t="s">
        <v>279</v>
      </c>
      <c r="D48" s="148"/>
      <c r="E48" s="148"/>
      <c r="F48" s="148"/>
      <c r="G48" s="148"/>
      <c r="H48" s="148"/>
      <c r="I48" s="148"/>
      <c r="J48" s="148"/>
      <c r="K48" s="126"/>
      <c r="L48" s="93" t="s">
        <v>14</v>
      </c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66" t="s">
        <v>152</v>
      </c>
      <c r="D49" s="148"/>
      <c r="E49" s="148"/>
      <c r="F49" s="148"/>
      <c r="G49" s="148"/>
      <c r="H49" s="148"/>
      <c r="I49" s="148"/>
      <c r="J49" s="148"/>
      <c r="K49" s="126"/>
      <c r="L49" s="93" t="s">
        <v>14</v>
      </c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6" t="s">
        <v>154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8" t="s">
        <v>153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 t="s">
        <v>155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6" t="s">
        <v>156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1</v>
      </c>
      <c r="N55" s="30">
        <v>1</v>
      </c>
      <c r="O55" s="30">
        <v>2</v>
      </c>
      <c r="P55" s="30">
        <v>2</v>
      </c>
      <c r="Q55" s="30">
        <v>2</v>
      </c>
      <c r="R55" s="30">
        <v>2</v>
      </c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0.91111111111111109</v>
      </c>
      <c r="M56" s="35">
        <v>0.67847222222222225</v>
      </c>
      <c r="N56" s="35">
        <v>0.35486111111111113</v>
      </c>
      <c r="O56" s="35">
        <v>0.89930555555555558</v>
      </c>
      <c r="P56" s="35">
        <v>0.85486111111111107</v>
      </c>
      <c r="Q56" s="35">
        <v>0.83611111111111114</v>
      </c>
      <c r="R56" s="35">
        <v>0.29305555555555557</v>
      </c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703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9</v>
      </c>
      <c r="M57" s="30">
        <v>9</v>
      </c>
      <c r="N57" s="30">
        <v>3</v>
      </c>
      <c r="O57" s="30">
        <v>5</v>
      </c>
      <c r="P57" s="30">
        <v>7</v>
      </c>
      <c r="Q57" s="30">
        <v>9</v>
      </c>
      <c r="R57" s="30">
        <v>8</v>
      </c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704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7">
        <v>0.7944444444444444</v>
      </c>
      <c r="L67" s="118"/>
      <c r="M67" s="177">
        <v>0.82499999999999996</v>
      </c>
      <c r="N67" s="118"/>
      <c r="O67" s="116" t="s">
        <v>86</v>
      </c>
      <c r="P67" s="118"/>
      <c r="Q67" s="14">
        <v>0</v>
      </c>
      <c r="R67" s="14">
        <v>3</v>
      </c>
      <c r="S67" s="14">
        <f t="shared" ref="S67:S68" si="0">Q67+R67</f>
        <v>3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3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7">
        <v>0.82986111111111116</v>
      </c>
      <c r="L68" s="118"/>
      <c r="M68" s="177">
        <v>0.86319444444444449</v>
      </c>
      <c r="N68" s="118"/>
      <c r="O68" s="116" t="s">
        <v>90</v>
      </c>
      <c r="P68" s="118"/>
      <c r="Q68" s="14">
        <v>3</v>
      </c>
      <c r="R68" s="14">
        <v>4</v>
      </c>
      <c r="S68" s="14">
        <f t="shared" si="0"/>
        <v>7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7</v>
      </c>
      <c r="Z68" s="118"/>
    </row>
    <row r="69" spans="1:26" ht="18" customHeight="1">
      <c r="A69" s="54" t="s">
        <v>662</v>
      </c>
      <c r="B69" s="116" t="s">
        <v>139</v>
      </c>
      <c r="C69" s="117"/>
      <c r="D69" s="117"/>
      <c r="E69" s="117"/>
      <c r="F69" s="117"/>
      <c r="G69" s="117"/>
      <c r="H69" s="118"/>
      <c r="I69" s="55" t="s">
        <v>670</v>
      </c>
      <c r="J69" s="116" t="s">
        <v>705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706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VG533Ef8HAcWa0BW3w0akF1Hto+V9fxtUIm1SexpoHdU587pIpkVC5Z5rTJMLxnIjupj0Y2cCClB642fzs57gw==" saltValue="0G5OC0HzdAtLY7Ayxnc24A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45357</v>
      </c>
      <c r="C6" s="118"/>
      <c r="D6" s="122" t="s">
        <v>1</v>
      </c>
      <c r="E6" s="118"/>
      <c r="F6" s="137" t="s">
        <v>312</v>
      </c>
      <c r="G6" s="117"/>
      <c r="H6" s="118"/>
      <c r="I6" s="138" t="s">
        <v>3</v>
      </c>
      <c r="J6" s="118"/>
      <c r="K6" s="116">
        <v>25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19" t="s">
        <v>314</v>
      </c>
      <c r="Y6" s="117"/>
      <c r="Z6" s="118"/>
    </row>
    <row r="7" spans="1:26" ht="18" customHeight="1">
      <c r="A7" s="139" t="s">
        <v>10</v>
      </c>
      <c r="B7" s="118"/>
      <c r="C7" s="119" t="s">
        <v>98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52" t="s">
        <v>14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70" t="s">
        <v>585</v>
      </c>
      <c r="D9" s="117"/>
      <c r="E9" s="117"/>
      <c r="F9" s="117"/>
      <c r="G9" s="117"/>
      <c r="H9" s="117"/>
      <c r="I9" s="117"/>
      <c r="J9" s="117"/>
      <c r="K9" s="118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4" t="s">
        <v>14</v>
      </c>
    </row>
    <row r="10" spans="1:26" ht="18" customHeight="1">
      <c r="A10" s="140" t="s">
        <v>29</v>
      </c>
      <c r="B10" s="15">
        <v>2</v>
      </c>
      <c r="C10" s="168" t="s">
        <v>586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3</v>
      </c>
      <c r="C11" s="168" t="s">
        <v>587</v>
      </c>
      <c r="D11" s="148"/>
      <c r="E11" s="148"/>
      <c r="F11" s="148"/>
      <c r="G11" s="148"/>
      <c r="H11" s="148"/>
      <c r="I11" s="148"/>
      <c r="J11" s="148"/>
      <c r="K11" s="126"/>
      <c r="L11" s="10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4</v>
      </c>
      <c r="C12" s="168" t="s">
        <v>588</v>
      </c>
      <c r="D12" s="148"/>
      <c r="E12" s="148"/>
      <c r="F12" s="148"/>
      <c r="G12" s="148"/>
      <c r="H12" s="148"/>
      <c r="I12" s="148"/>
      <c r="J12" s="148"/>
      <c r="K12" s="126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5</v>
      </c>
      <c r="C13" s="168" t="s">
        <v>589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6</v>
      </c>
      <c r="C14" s="168" t="s">
        <v>590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7</v>
      </c>
      <c r="C15" s="168" t="s">
        <v>591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5">
        <v>8</v>
      </c>
      <c r="C16" s="168" t="s">
        <v>592</v>
      </c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5">
        <v>9</v>
      </c>
      <c r="C17" s="168" t="s">
        <v>593</v>
      </c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4" t="s">
        <v>14</v>
      </c>
      <c r="Z17" s="12">
        <v>24</v>
      </c>
    </row>
    <row r="18" spans="1:26" ht="18" customHeight="1">
      <c r="A18" s="8" t="s">
        <v>26</v>
      </c>
      <c r="B18" s="15">
        <v>10</v>
      </c>
      <c r="C18" s="168" t="s">
        <v>594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58" t="s">
        <v>14</v>
      </c>
      <c r="Z18" s="17">
        <v>25</v>
      </c>
    </row>
    <row r="19" spans="1:26" ht="18" customHeight="1">
      <c r="A19" s="8" t="s">
        <v>38</v>
      </c>
      <c r="B19" s="66"/>
      <c r="C19" s="168" t="s">
        <v>109</v>
      </c>
      <c r="D19" s="148"/>
      <c r="E19" s="148"/>
      <c r="F19" s="148"/>
      <c r="G19" s="148"/>
      <c r="H19" s="148"/>
      <c r="I19" s="148"/>
      <c r="J19" s="148"/>
      <c r="K19" s="126"/>
      <c r="L19" s="59" t="s">
        <v>14</v>
      </c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4" t="s">
        <v>14</v>
      </c>
      <c r="Z19" s="12">
        <v>26</v>
      </c>
    </row>
    <row r="20" spans="1:26" ht="18" customHeight="1">
      <c r="A20" s="8" t="s">
        <v>40</v>
      </c>
      <c r="B20" s="66"/>
      <c r="C20" s="168" t="s">
        <v>595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4" t="s">
        <v>14</v>
      </c>
      <c r="Z20" s="12">
        <v>27</v>
      </c>
    </row>
    <row r="21" spans="1:26" ht="18" customHeight="1">
      <c r="A21" s="12" t="s">
        <v>40</v>
      </c>
      <c r="B21" s="66"/>
      <c r="C21" s="168" t="s">
        <v>111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4" t="s">
        <v>14</v>
      </c>
      <c r="Z21" s="12">
        <v>28</v>
      </c>
    </row>
    <row r="22" spans="1:26" ht="18" customHeight="1">
      <c r="A22" s="12" t="s">
        <v>43</v>
      </c>
      <c r="B22" s="66"/>
      <c r="C22" s="168" t="s">
        <v>596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4" t="s">
        <v>14</v>
      </c>
      <c r="Z22" s="12">
        <v>29</v>
      </c>
    </row>
    <row r="23" spans="1:26" ht="18" customHeight="1">
      <c r="A23" s="25" t="s">
        <v>43</v>
      </c>
      <c r="B23" s="66"/>
      <c r="C23" s="168" t="s">
        <v>597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58" t="s">
        <v>14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2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0.92013888888888884</v>
      </c>
      <c r="M26" s="35">
        <v>0.87083333333333335</v>
      </c>
      <c r="N26" s="35">
        <v>0.21180555555555555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707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5</v>
      </c>
      <c r="M27" s="30">
        <v>8</v>
      </c>
      <c r="N27" s="30">
        <v>3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141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65" t="s">
        <v>315</v>
      </c>
      <c r="D39" s="117"/>
      <c r="E39" s="117"/>
      <c r="F39" s="117"/>
      <c r="G39" s="117"/>
      <c r="H39" s="117"/>
      <c r="I39" s="117"/>
      <c r="J39" s="117"/>
      <c r="K39" s="118"/>
      <c r="L39" s="10"/>
      <c r="M39" s="104" t="s">
        <v>14</v>
      </c>
      <c r="N39" s="88"/>
      <c r="O39" s="88"/>
      <c r="P39" s="88"/>
      <c r="Q39" s="65" t="s">
        <v>708</v>
      </c>
      <c r="R39" s="65" t="s">
        <v>709</v>
      </c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03">
        <v>2</v>
      </c>
      <c r="C40" s="166" t="s">
        <v>316</v>
      </c>
      <c r="D40" s="148"/>
      <c r="E40" s="148"/>
      <c r="F40" s="148"/>
      <c r="G40" s="148"/>
      <c r="H40" s="148"/>
      <c r="I40" s="148"/>
      <c r="J40" s="148"/>
      <c r="K40" s="126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03">
        <v>3</v>
      </c>
      <c r="C41" s="166" t="s">
        <v>317</v>
      </c>
      <c r="D41" s="148"/>
      <c r="E41" s="148"/>
      <c r="F41" s="148"/>
      <c r="G41" s="148"/>
      <c r="H41" s="148"/>
      <c r="I41" s="148"/>
      <c r="J41" s="148"/>
      <c r="K41" s="126"/>
      <c r="L41" s="10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03">
        <v>4</v>
      </c>
      <c r="C42" s="166" t="s">
        <v>318</v>
      </c>
      <c r="D42" s="148"/>
      <c r="E42" s="148"/>
      <c r="F42" s="148"/>
      <c r="G42" s="148"/>
      <c r="H42" s="148"/>
      <c r="I42" s="148"/>
      <c r="J42" s="148"/>
      <c r="K42" s="126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5</v>
      </c>
      <c r="C43" s="166" t="s">
        <v>319</v>
      </c>
      <c r="D43" s="148"/>
      <c r="E43" s="148"/>
      <c r="F43" s="148"/>
      <c r="G43" s="148"/>
      <c r="H43" s="148"/>
      <c r="I43" s="148"/>
      <c r="J43" s="148"/>
      <c r="K43" s="126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6</v>
      </c>
      <c r="C44" s="166" t="s">
        <v>320</v>
      </c>
      <c r="D44" s="148"/>
      <c r="E44" s="148"/>
      <c r="F44" s="148"/>
      <c r="G44" s="148"/>
      <c r="H44" s="148"/>
      <c r="I44" s="148"/>
      <c r="J44" s="148"/>
      <c r="K44" s="126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7</v>
      </c>
      <c r="C45" s="166" t="s">
        <v>710</v>
      </c>
      <c r="D45" s="148"/>
      <c r="E45" s="148"/>
      <c r="F45" s="148"/>
      <c r="G45" s="148"/>
      <c r="H45" s="148"/>
      <c r="I45" s="148"/>
      <c r="J45" s="148"/>
      <c r="K45" s="126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8</v>
      </c>
      <c r="C46" s="166" t="s">
        <v>322</v>
      </c>
      <c r="D46" s="148"/>
      <c r="E46" s="148"/>
      <c r="F46" s="148"/>
      <c r="G46" s="148"/>
      <c r="H46" s="148"/>
      <c r="I46" s="148"/>
      <c r="J46" s="148"/>
      <c r="K46" s="126"/>
      <c r="L46" s="10"/>
      <c r="M46" s="90" t="s">
        <v>14</v>
      </c>
      <c r="N46" s="88"/>
      <c r="O46" s="88"/>
      <c r="P46" s="88"/>
      <c r="Q46" s="65" t="s">
        <v>711</v>
      </c>
      <c r="R46" s="65" t="s">
        <v>712</v>
      </c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9">
        <v>9</v>
      </c>
      <c r="C47" s="166" t="s">
        <v>323</v>
      </c>
      <c r="D47" s="148"/>
      <c r="E47" s="148"/>
      <c r="F47" s="148"/>
      <c r="G47" s="148"/>
      <c r="H47" s="148"/>
      <c r="I47" s="148"/>
      <c r="J47" s="148"/>
      <c r="K47" s="126"/>
      <c r="L47" s="10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10</v>
      </c>
      <c r="C48" s="166" t="s">
        <v>324</v>
      </c>
      <c r="D48" s="148"/>
      <c r="E48" s="148"/>
      <c r="F48" s="148"/>
      <c r="G48" s="148"/>
      <c r="H48" s="148"/>
      <c r="I48" s="148"/>
      <c r="J48" s="148"/>
      <c r="K48" s="126"/>
      <c r="L48" s="2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66" t="s">
        <v>155</v>
      </c>
      <c r="D49" s="148"/>
      <c r="E49" s="148"/>
      <c r="F49" s="148"/>
      <c r="G49" s="148"/>
      <c r="H49" s="148"/>
      <c r="I49" s="148"/>
      <c r="J49" s="148"/>
      <c r="K49" s="126"/>
      <c r="L49" s="59"/>
      <c r="M49" s="90" t="s">
        <v>14</v>
      </c>
      <c r="N49" s="88"/>
      <c r="O49" s="88"/>
      <c r="P49" s="88"/>
      <c r="Q49" s="65" t="s">
        <v>708</v>
      </c>
      <c r="R49" s="65" t="s">
        <v>709</v>
      </c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6" t="s">
        <v>153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8" t="s">
        <v>154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 t="s">
        <v>152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6" t="s">
        <v>156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/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/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713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/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714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715</v>
      </c>
      <c r="L67" s="118"/>
      <c r="M67" s="169" t="s">
        <v>716</v>
      </c>
      <c r="N67" s="118"/>
      <c r="O67" s="116" t="s">
        <v>86</v>
      </c>
      <c r="P67" s="118"/>
      <c r="Q67" s="14">
        <v>2</v>
      </c>
      <c r="R67" s="14">
        <v>1</v>
      </c>
      <c r="S67" s="14">
        <f t="shared" ref="S67:S68" si="0">Q67+R67</f>
        <v>3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3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717</v>
      </c>
      <c r="L68" s="118"/>
      <c r="M68" s="169" t="s">
        <v>718</v>
      </c>
      <c r="N68" s="118"/>
      <c r="O68" s="116" t="s">
        <v>90</v>
      </c>
      <c r="P68" s="118"/>
      <c r="Q68" s="14">
        <v>0</v>
      </c>
      <c r="R68" s="14">
        <v>0</v>
      </c>
      <c r="S68" s="14">
        <f t="shared" si="0"/>
        <v>0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0</v>
      </c>
      <c r="Z68" s="118"/>
    </row>
    <row r="69" spans="1:26" ht="18" customHeight="1">
      <c r="A69" s="54" t="s">
        <v>670</v>
      </c>
      <c r="B69" s="116" t="s">
        <v>719</v>
      </c>
      <c r="C69" s="117"/>
      <c r="D69" s="117"/>
      <c r="E69" s="117"/>
      <c r="F69" s="117"/>
      <c r="G69" s="117"/>
      <c r="H69" s="118"/>
      <c r="I69" s="55" t="s">
        <v>720</v>
      </c>
      <c r="J69" s="119" t="s">
        <v>721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722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3fjkZOitSl+rdewTcpJTcGHikiy/zyStjqNMI32pC8LG4xskl9NBNfIH04mX6+ta5ip3BUtlpQDbFhDsssnPxw==" saltValue="24PiPNYaE6Kc7wxsLxOZzg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45357</v>
      </c>
      <c r="C6" s="118"/>
      <c r="D6" s="122" t="s">
        <v>1</v>
      </c>
      <c r="E6" s="118"/>
      <c r="F6" s="137" t="s">
        <v>355</v>
      </c>
      <c r="G6" s="117"/>
      <c r="H6" s="118"/>
      <c r="I6" s="138" t="s">
        <v>3</v>
      </c>
      <c r="J6" s="118"/>
      <c r="K6" s="116">
        <v>26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19" t="s">
        <v>723</v>
      </c>
      <c r="Y6" s="117"/>
      <c r="Z6" s="118"/>
    </row>
    <row r="7" spans="1:26" ht="18" customHeight="1">
      <c r="A7" s="13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2" t="s">
        <v>13</v>
      </c>
      <c r="N7" s="4" t="s">
        <v>13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46" t="s">
        <v>724</v>
      </c>
      <c r="D9" s="117"/>
      <c r="E9" s="117"/>
      <c r="F9" s="117"/>
      <c r="G9" s="117"/>
      <c r="H9" s="117"/>
      <c r="I9" s="117"/>
      <c r="J9" s="117"/>
      <c r="K9" s="118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9</v>
      </c>
      <c r="C10" s="147" t="s">
        <v>520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>
        <v>2</v>
      </c>
      <c r="Z10" s="12">
        <v>17</v>
      </c>
    </row>
    <row r="11" spans="1:26" ht="18" customHeight="1">
      <c r="A11" s="141"/>
      <c r="B11" s="15">
        <v>6</v>
      </c>
      <c r="C11" s="147" t="s">
        <v>725</v>
      </c>
      <c r="D11" s="148"/>
      <c r="E11" s="148"/>
      <c r="F11" s="148"/>
      <c r="G11" s="148"/>
      <c r="H11" s="148"/>
      <c r="I11" s="148"/>
      <c r="J11" s="148"/>
      <c r="K11" s="126"/>
      <c r="L11" s="10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>
        <v>3</v>
      </c>
      <c r="Z11" s="12">
        <v>18</v>
      </c>
    </row>
    <row r="12" spans="1:26" ht="18" customHeight="1">
      <c r="A12" s="141"/>
      <c r="B12" s="56">
        <v>4</v>
      </c>
      <c r="C12" s="147" t="s">
        <v>726</v>
      </c>
      <c r="D12" s="148"/>
      <c r="E12" s="148"/>
      <c r="F12" s="148"/>
      <c r="G12" s="148"/>
      <c r="H12" s="148"/>
      <c r="I12" s="148"/>
      <c r="J12" s="148"/>
      <c r="K12" s="126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2">
        <v>4</v>
      </c>
      <c r="Z12" s="12">
        <v>19</v>
      </c>
    </row>
    <row r="13" spans="1:26" ht="18" customHeight="1">
      <c r="A13" s="141"/>
      <c r="B13" s="15">
        <v>8</v>
      </c>
      <c r="C13" s="147" t="s">
        <v>523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2">
        <v>5</v>
      </c>
      <c r="Z13" s="17">
        <v>20</v>
      </c>
    </row>
    <row r="14" spans="1:26" ht="18" customHeight="1">
      <c r="A14" s="141"/>
      <c r="B14" s="15">
        <v>5</v>
      </c>
      <c r="C14" s="147" t="s">
        <v>524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2">
        <v>6</v>
      </c>
      <c r="Z14" s="12">
        <v>21</v>
      </c>
    </row>
    <row r="15" spans="1:26" ht="18" customHeight="1">
      <c r="A15" s="141"/>
      <c r="B15" s="15">
        <v>3</v>
      </c>
      <c r="C15" s="147" t="s">
        <v>525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53"/>
      <c r="C16" s="149"/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15">
        <v>7</v>
      </c>
      <c r="C17" s="147" t="s">
        <v>727</v>
      </c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</v>
      </c>
      <c r="C18" s="147" t="s">
        <v>728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47" t="s">
        <v>729</v>
      </c>
      <c r="D19" s="148"/>
      <c r="E19" s="148"/>
      <c r="F19" s="148"/>
      <c r="G19" s="148"/>
      <c r="H19" s="148"/>
      <c r="I19" s="148"/>
      <c r="J19" s="148"/>
      <c r="K19" s="126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88" t="s">
        <v>41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88" t="s">
        <v>42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88" t="s">
        <v>44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47" t="s">
        <v>45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2</v>
      </c>
      <c r="T25" s="30">
        <v>2</v>
      </c>
      <c r="U25" s="30">
        <v>2</v>
      </c>
      <c r="V25" s="30">
        <v>2</v>
      </c>
      <c r="W25" s="30">
        <v>2</v>
      </c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0.85902777777777772</v>
      </c>
      <c r="M26" s="35">
        <v>0.54305555555555551</v>
      </c>
      <c r="N26" s="35">
        <v>0.50138888888888888</v>
      </c>
      <c r="O26" s="35">
        <v>0.46875</v>
      </c>
      <c r="P26" s="35">
        <v>0.40625</v>
      </c>
      <c r="Q26" s="35">
        <v>0.35555555555555557</v>
      </c>
      <c r="R26" s="35">
        <v>4.9305555555555554E-2</v>
      </c>
      <c r="S26" s="35">
        <v>0.97361111111111109</v>
      </c>
      <c r="T26" s="35">
        <v>0.68402777777777779</v>
      </c>
      <c r="U26" s="35">
        <v>0.50555555555555554</v>
      </c>
      <c r="V26" s="35">
        <v>0.43541666666666667</v>
      </c>
      <c r="W26" s="35">
        <v>7.1527777777777773E-2</v>
      </c>
      <c r="X26" s="35"/>
      <c r="Y26" s="16"/>
      <c r="Z26" s="16"/>
    </row>
    <row r="27" spans="1:26" ht="18" customHeight="1">
      <c r="A27" s="153" t="s">
        <v>730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4</v>
      </c>
      <c r="M27" s="30">
        <v>6</v>
      </c>
      <c r="N27" s="30">
        <v>9</v>
      </c>
      <c r="O27" s="30">
        <v>5</v>
      </c>
      <c r="P27" s="30">
        <v>8</v>
      </c>
      <c r="Q27" s="30">
        <v>3</v>
      </c>
      <c r="R27" s="30">
        <v>3</v>
      </c>
      <c r="S27" s="30">
        <v>8</v>
      </c>
      <c r="T27" s="30">
        <v>4</v>
      </c>
      <c r="U27" s="30">
        <v>6</v>
      </c>
      <c r="V27" s="30">
        <v>6</v>
      </c>
      <c r="W27" s="30">
        <v>5</v>
      </c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731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448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103">
        <v>1</v>
      </c>
      <c r="C39" s="190" t="s">
        <v>732</v>
      </c>
      <c r="D39" s="148"/>
      <c r="E39" s="148"/>
      <c r="F39" s="148"/>
      <c r="G39" s="148"/>
      <c r="H39" s="148"/>
      <c r="I39" s="148"/>
      <c r="J39" s="148"/>
      <c r="K39" s="126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9">
        <v>3</v>
      </c>
      <c r="C40" s="189" t="s">
        <v>733</v>
      </c>
      <c r="D40" s="117"/>
      <c r="E40" s="117"/>
      <c r="F40" s="117"/>
      <c r="G40" s="117"/>
      <c r="H40" s="117"/>
      <c r="I40" s="117"/>
      <c r="J40" s="117"/>
      <c r="K40" s="118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03">
        <v>8</v>
      </c>
      <c r="C41" s="190" t="s">
        <v>400</v>
      </c>
      <c r="D41" s="148"/>
      <c r="E41" s="148"/>
      <c r="F41" s="148"/>
      <c r="G41" s="148"/>
      <c r="H41" s="148"/>
      <c r="I41" s="148"/>
      <c r="J41" s="148"/>
      <c r="K41" s="126"/>
      <c r="L41" s="10"/>
      <c r="M41" s="90" t="s">
        <v>14</v>
      </c>
      <c r="N41" s="88"/>
      <c r="O41" s="88"/>
      <c r="P41" s="88"/>
      <c r="Q41" s="65" t="s">
        <v>734</v>
      </c>
      <c r="R41" s="65" t="s">
        <v>735</v>
      </c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03">
        <v>4</v>
      </c>
      <c r="C42" s="190" t="s">
        <v>401</v>
      </c>
      <c r="D42" s="148"/>
      <c r="E42" s="148"/>
      <c r="F42" s="148"/>
      <c r="G42" s="148"/>
      <c r="H42" s="148"/>
      <c r="I42" s="148"/>
      <c r="J42" s="148"/>
      <c r="K42" s="126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>
        <v>4</v>
      </c>
      <c r="Z42" s="12">
        <v>19</v>
      </c>
    </row>
    <row r="43" spans="1:26" ht="18" customHeight="1">
      <c r="A43" s="141"/>
      <c r="B43" s="15">
        <v>5</v>
      </c>
      <c r="C43" s="190" t="s">
        <v>736</v>
      </c>
      <c r="D43" s="148"/>
      <c r="E43" s="148"/>
      <c r="F43" s="148"/>
      <c r="G43" s="148"/>
      <c r="H43" s="148"/>
      <c r="I43" s="148"/>
      <c r="J43" s="148"/>
      <c r="K43" s="126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>
        <v>5</v>
      </c>
      <c r="Z43" s="17">
        <v>20</v>
      </c>
    </row>
    <row r="44" spans="1:26" ht="18" customHeight="1">
      <c r="A44" s="141"/>
      <c r="B44" s="15">
        <v>2</v>
      </c>
      <c r="C44" s="190" t="s">
        <v>403</v>
      </c>
      <c r="D44" s="148"/>
      <c r="E44" s="148"/>
      <c r="F44" s="148"/>
      <c r="G44" s="148"/>
      <c r="H44" s="148"/>
      <c r="I44" s="148"/>
      <c r="J44" s="148"/>
      <c r="K44" s="126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>
        <v>6</v>
      </c>
      <c r="Z44" s="12">
        <v>21</v>
      </c>
    </row>
    <row r="45" spans="1:26" ht="18" customHeight="1">
      <c r="A45" s="141"/>
      <c r="B45" s="15">
        <v>9</v>
      </c>
      <c r="C45" s="190" t="s">
        <v>404</v>
      </c>
      <c r="D45" s="148"/>
      <c r="E45" s="148"/>
      <c r="F45" s="148"/>
      <c r="G45" s="148"/>
      <c r="H45" s="148"/>
      <c r="I45" s="148"/>
      <c r="J45" s="148"/>
      <c r="K45" s="126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15">
        <v>6</v>
      </c>
      <c r="C46" s="190" t="s">
        <v>405</v>
      </c>
      <c r="D46" s="148"/>
      <c r="E46" s="148"/>
      <c r="F46" s="148"/>
      <c r="G46" s="148"/>
      <c r="H46" s="148"/>
      <c r="I46" s="148"/>
      <c r="J46" s="148"/>
      <c r="K46" s="126"/>
      <c r="L46" s="10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19">
        <v>7</v>
      </c>
      <c r="C47" s="190" t="s">
        <v>406</v>
      </c>
      <c r="D47" s="148"/>
      <c r="E47" s="148"/>
      <c r="F47" s="148"/>
      <c r="G47" s="148"/>
      <c r="H47" s="148"/>
      <c r="I47" s="148"/>
      <c r="J47" s="148"/>
      <c r="K47" s="126"/>
      <c r="L47" s="10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10</v>
      </c>
      <c r="C48" s="190" t="s">
        <v>737</v>
      </c>
      <c r="D48" s="148"/>
      <c r="E48" s="148"/>
      <c r="F48" s="148"/>
      <c r="G48" s="148"/>
      <c r="H48" s="148"/>
      <c r="I48" s="148"/>
      <c r="J48" s="148"/>
      <c r="K48" s="126"/>
      <c r="L48" s="2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90" t="s">
        <v>738</v>
      </c>
      <c r="D49" s="148"/>
      <c r="E49" s="148"/>
      <c r="F49" s="148"/>
      <c r="G49" s="148"/>
      <c r="H49" s="148"/>
      <c r="I49" s="148"/>
      <c r="J49" s="148"/>
      <c r="K49" s="126"/>
      <c r="L49" s="59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90" t="s">
        <v>247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91" t="s">
        <v>739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90" t="s">
        <v>740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90" t="s">
        <v>741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/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/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742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/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714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743</v>
      </c>
      <c r="L67" s="118"/>
      <c r="M67" s="169" t="s">
        <v>744</v>
      </c>
      <c r="N67" s="118"/>
      <c r="O67" s="116" t="s">
        <v>86</v>
      </c>
      <c r="P67" s="118"/>
      <c r="Q67" s="14">
        <v>7</v>
      </c>
      <c r="R67" s="14">
        <v>5</v>
      </c>
      <c r="S67" s="14">
        <f t="shared" ref="S67:S68" si="0">Q67+R67</f>
        <v>12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12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745</v>
      </c>
      <c r="L68" s="118"/>
      <c r="M68" s="169" t="s">
        <v>746</v>
      </c>
      <c r="N68" s="118"/>
      <c r="O68" s="116" t="s">
        <v>90</v>
      </c>
      <c r="P68" s="118"/>
      <c r="Q68" s="14">
        <v>0</v>
      </c>
      <c r="R68" s="14">
        <v>0</v>
      </c>
      <c r="S68" s="14">
        <f t="shared" si="0"/>
        <v>0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0</v>
      </c>
      <c r="Z68" s="118"/>
    </row>
    <row r="69" spans="1:26" ht="18" customHeight="1">
      <c r="A69" s="54" t="s">
        <v>670</v>
      </c>
      <c r="B69" s="116" t="s">
        <v>747</v>
      </c>
      <c r="C69" s="117"/>
      <c r="D69" s="117"/>
      <c r="E69" s="117"/>
      <c r="F69" s="117"/>
      <c r="G69" s="117"/>
      <c r="H69" s="118"/>
      <c r="I69" s="55" t="s">
        <v>720</v>
      </c>
      <c r="J69" s="119" t="s">
        <v>721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722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9"/>
      <c r="E72" s="189"/>
      <c r="F72" s="117"/>
      <c r="G72" s="117"/>
      <c r="H72" s="117"/>
      <c r="I72" s="117"/>
      <c r="J72" s="117"/>
      <c r="K72" s="117"/>
      <c r="L72" s="117"/>
      <c r="M72" s="118"/>
      <c r="X72" s="105"/>
      <c r="Y72" s="105"/>
      <c r="Z72" s="106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PvlGhkn3t6s6ojek9yPVShcy2fIQ9vv3B4UvTDraEswlad3Cxo4HWS4bcrZqdQdZw8KBTKcfK74dqGc3gHZrFA==" saltValue="NgBiqG4lk66r9LlLFBcu9Q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O68:P68"/>
    <mergeCell ref="J69:Q69"/>
    <mergeCell ref="J70:Q71"/>
    <mergeCell ref="B70:H71"/>
    <mergeCell ref="E72:M72"/>
    <mergeCell ref="A54:J55"/>
    <mergeCell ref="A57:C57"/>
    <mergeCell ref="A64:F65"/>
    <mergeCell ref="B66:H66"/>
    <mergeCell ref="K66:L66"/>
    <mergeCell ref="M66:N66"/>
    <mergeCell ref="M68:N68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53:K53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45357</v>
      </c>
      <c r="C6" s="118"/>
      <c r="D6" s="122" t="s">
        <v>1</v>
      </c>
      <c r="E6" s="118"/>
      <c r="F6" s="137" t="s">
        <v>355</v>
      </c>
      <c r="G6" s="117"/>
      <c r="H6" s="118"/>
      <c r="I6" s="138" t="s">
        <v>3</v>
      </c>
      <c r="J6" s="118"/>
      <c r="K6" s="116">
        <v>27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19" t="s">
        <v>748</v>
      </c>
      <c r="Y6" s="117"/>
      <c r="Z6" s="118"/>
    </row>
    <row r="7" spans="1:26" ht="18" customHeight="1">
      <c r="A7" s="139" t="s">
        <v>10</v>
      </c>
      <c r="B7" s="118"/>
      <c r="C7" s="119" t="s">
        <v>749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52" t="s">
        <v>14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84">
        <v>1</v>
      </c>
      <c r="C9" s="162" t="s">
        <v>546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56">
        <v>2</v>
      </c>
      <c r="C10" s="160" t="s">
        <v>547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56">
        <v>3</v>
      </c>
      <c r="C11" s="160" t="s">
        <v>548</v>
      </c>
      <c r="D11" s="148"/>
      <c r="E11" s="148"/>
      <c r="F11" s="148"/>
      <c r="G11" s="148"/>
      <c r="H11" s="148"/>
      <c r="I11" s="148"/>
      <c r="J11" s="148"/>
      <c r="K11" s="126"/>
      <c r="L11" s="10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56">
        <v>6</v>
      </c>
      <c r="C12" s="160" t="s">
        <v>549</v>
      </c>
      <c r="D12" s="148"/>
      <c r="E12" s="148"/>
      <c r="F12" s="148"/>
      <c r="G12" s="148"/>
      <c r="H12" s="148"/>
      <c r="I12" s="148"/>
      <c r="J12" s="148"/>
      <c r="K12" s="126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56">
        <v>14</v>
      </c>
      <c r="C13" s="160" t="s">
        <v>750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2">
        <v>5</v>
      </c>
      <c r="Z13" s="17">
        <v>20</v>
      </c>
    </row>
    <row r="14" spans="1:26" ht="18" customHeight="1">
      <c r="A14" s="141"/>
      <c r="B14" s="56">
        <v>8</v>
      </c>
      <c r="C14" s="160" t="s">
        <v>551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2">
        <v>6</v>
      </c>
      <c r="Z14" s="12">
        <v>21</v>
      </c>
    </row>
    <row r="15" spans="1:26" ht="18" customHeight="1">
      <c r="A15" s="141"/>
      <c r="B15" s="56">
        <v>11</v>
      </c>
      <c r="C15" s="160" t="s">
        <v>552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56">
        <v>88</v>
      </c>
      <c r="C16" s="160" t="s">
        <v>553</v>
      </c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56">
        <v>15</v>
      </c>
      <c r="C17" s="160" t="s">
        <v>554</v>
      </c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56">
        <v>99</v>
      </c>
      <c r="C18" s="160" t="s">
        <v>555</v>
      </c>
      <c r="D18" s="148"/>
      <c r="E18" s="148"/>
      <c r="F18" s="148"/>
      <c r="G18" s="148"/>
      <c r="H18" s="148"/>
      <c r="I18" s="148"/>
      <c r="J18" s="148"/>
      <c r="K18" s="126"/>
      <c r="L18" s="59" t="s">
        <v>14</v>
      </c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60" t="s">
        <v>556</v>
      </c>
      <c r="D19" s="148"/>
      <c r="E19" s="148"/>
      <c r="F19" s="148"/>
      <c r="G19" s="148"/>
      <c r="H19" s="148"/>
      <c r="I19" s="148"/>
      <c r="J19" s="148"/>
      <c r="K19" s="126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60" t="s">
        <v>557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61"/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0" t="s">
        <v>558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1"/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2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0.90625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751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6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141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2" t="s">
        <v>13</v>
      </c>
      <c r="N37" s="52" t="s">
        <v>448</v>
      </c>
      <c r="O37" s="5" t="s">
        <v>420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65" t="s">
        <v>387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03">
        <v>2</v>
      </c>
      <c r="C40" s="166" t="s">
        <v>388</v>
      </c>
      <c r="D40" s="148"/>
      <c r="E40" s="148"/>
      <c r="F40" s="148"/>
      <c r="G40" s="148"/>
      <c r="H40" s="148"/>
      <c r="I40" s="148"/>
      <c r="J40" s="148"/>
      <c r="K40" s="126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03">
        <v>3</v>
      </c>
      <c r="C41" s="166" t="s">
        <v>389</v>
      </c>
      <c r="D41" s="148"/>
      <c r="E41" s="148"/>
      <c r="F41" s="148"/>
      <c r="G41" s="148"/>
      <c r="H41" s="148"/>
      <c r="I41" s="148"/>
      <c r="J41" s="148"/>
      <c r="K41" s="126"/>
      <c r="L41" s="10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03">
        <v>4</v>
      </c>
      <c r="C42" s="166" t="s">
        <v>390</v>
      </c>
      <c r="D42" s="148"/>
      <c r="E42" s="148"/>
      <c r="F42" s="148"/>
      <c r="G42" s="148"/>
      <c r="H42" s="148"/>
      <c r="I42" s="148"/>
      <c r="J42" s="148"/>
      <c r="K42" s="126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5</v>
      </c>
      <c r="C43" s="166" t="s">
        <v>391</v>
      </c>
      <c r="D43" s="148"/>
      <c r="E43" s="148"/>
      <c r="F43" s="148"/>
      <c r="G43" s="148"/>
      <c r="H43" s="148"/>
      <c r="I43" s="148"/>
      <c r="J43" s="148"/>
      <c r="K43" s="126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6</v>
      </c>
      <c r="C44" s="166" t="s">
        <v>392</v>
      </c>
      <c r="D44" s="148"/>
      <c r="E44" s="148"/>
      <c r="F44" s="148"/>
      <c r="G44" s="148"/>
      <c r="H44" s="148"/>
      <c r="I44" s="148"/>
      <c r="J44" s="148"/>
      <c r="K44" s="126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7</v>
      </c>
      <c r="C45" s="166" t="s">
        <v>393</v>
      </c>
      <c r="D45" s="148"/>
      <c r="E45" s="148"/>
      <c r="F45" s="148"/>
      <c r="G45" s="148"/>
      <c r="H45" s="148"/>
      <c r="I45" s="148"/>
      <c r="J45" s="148"/>
      <c r="K45" s="126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15">
        <v>8</v>
      </c>
      <c r="C46" s="166" t="s">
        <v>394</v>
      </c>
      <c r="D46" s="148"/>
      <c r="E46" s="148"/>
      <c r="F46" s="148"/>
      <c r="G46" s="148"/>
      <c r="H46" s="148"/>
      <c r="I46" s="148"/>
      <c r="J46" s="148"/>
      <c r="K46" s="126"/>
      <c r="L46" s="10"/>
      <c r="M46" s="90" t="s">
        <v>14</v>
      </c>
      <c r="N46" s="88"/>
      <c r="O46" s="88"/>
      <c r="P46" s="88"/>
      <c r="Q46" s="65" t="s">
        <v>752</v>
      </c>
      <c r="R46" s="65" t="s">
        <v>753</v>
      </c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19">
        <v>9</v>
      </c>
      <c r="C47" s="166" t="s">
        <v>754</v>
      </c>
      <c r="D47" s="148"/>
      <c r="E47" s="148"/>
      <c r="F47" s="148"/>
      <c r="G47" s="148"/>
      <c r="H47" s="148"/>
      <c r="I47" s="148"/>
      <c r="J47" s="148"/>
      <c r="K47" s="126"/>
      <c r="L47" s="10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10</v>
      </c>
      <c r="C48" s="166" t="s">
        <v>396</v>
      </c>
      <c r="D48" s="148"/>
      <c r="E48" s="148"/>
      <c r="F48" s="148"/>
      <c r="G48" s="148"/>
      <c r="H48" s="148"/>
      <c r="I48" s="148"/>
      <c r="J48" s="148"/>
      <c r="K48" s="126"/>
      <c r="L48" s="2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66" t="s">
        <v>155</v>
      </c>
      <c r="D49" s="148"/>
      <c r="E49" s="148"/>
      <c r="F49" s="148"/>
      <c r="G49" s="148"/>
      <c r="H49" s="148"/>
      <c r="I49" s="148"/>
      <c r="J49" s="148"/>
      <c r="K49" s="126"/>
      <c r="L49" s="59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6" t="s">
        <v>154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8" t="s">
        <v>153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 t="s">
        <v>152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6" t="s">
        <v>156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1</v>
      </c>
      <c r="N55" s="30">
        <v>2</v>
      </c>
      <c r="O55" s="30">
        <v>2</v>
      </c>
      <c r="P55" s="30">
        <v>2</v>
      </c>
      <c r="Q55" s="30">
        <v>2</v>
      </c>
      <c r="R55" s="30">
        <v>2</v>
      </c>
      <c r="S55" s="30">
        <v>2</v>
      </c>
      <c r="T55" s="30">
        <v>2</v>
      </c>
      <c r="U55" s="30">
        <v>2</v>
      </c>
      <c r="V55" s="30">
        <v>2</v>
      </c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0.86875000000000002</v>
      </c>
      <c r="M56" s="35">
        <v>0.45277777777777778</v>
      </c>
      <c r="N56" s="35">
        <v>0.78611111111111109</v>
      </c>
      <c r="O56" s="35">
        <v>0.69652777777777775</v>
      </c>
      <c r="P56" s="35">
        <v>0.59097222222222223</v>
      </c>
      <c r="Q56" s="35">
        <v>0.52361111111111114</v>
      </c>
      <c r="R56" s="35">
        <v>0.45208333333333334</v>
      </c>
      <c r="S56" s="35">
        <v>0.24861111111111112</v>
      </c>
      <c r="T56" s="35">
        <v>0.22222222222222221</v>
      </c>
      <c r="U56" s="35">
        <v>0.15277777777777779</v>
      </c>
      <c r="V56" s="35">
        <v>5.6250000000000001E-2</v>
      </c>
      <c r="W56" s="16"/>
      <c r="X56" s="16"/>
      <c r="Y56" s="16"/>
      <c r="Z56" s="16"/>
    </row>
    <row r="57" spans="1:26" ht="18" customHeight="1">
      <c r="A57" s="153" t="s">
        <v>755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9</v>
      </c>
      <c r="M57" s="30">
        <v>4</v>
      </c>
      <c r="N57" s="30">
        <v>4</v>
      </c>
      <c r="O57" s="30">
        <v>7</v>
      </c>
      <c r="P57" s="30">
        <v>7</v>
      </c>
      <c r="Q57" s="30">
        <v>4</v>
      </c>
      <c r="R57" s="30">
        <v>5</v>
      </c>
      <c r="S57" s="30">
        <v>6</v>
      </c>
      <c r="T57" s="30">
        <v>9</v>
      </c>
      <c r="U57" s="30">
        <v>2</v>
      </c>
      <c r="V57" s="30">
        <v>7</v>
      </c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719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756</v>
      </c>
      <c r="L67" s="118"/>
      <c r="M67" s="169" t="s">
        <v>757</v>
      </c>
      <c r="N67" s="118"/>
      <c r="O67" s="116" t="s">
        <v>86</v>
      </c>
      <c r="P67" s="118"/>
      <c r="Q67" s="14">
        <v>1</v>
      </c>
      <c r="R67" s="14">
        <v>0</v>
      </c>
      <c r="S67" s="14">
        <f t="shared" ref="S67:S68" si="0">Q67+R67</f>
        <v>1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1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758</v>
      </c>
      <c r="L68" s="118"/>
      <c r="M68" s="169" t="s">
        <v>759</v>
      </c>
      <c r="N68" s="118"/>
      <c r="O68" s="116" t="s">
        <v>90</v>
      </c>
      <c r="P68" s="118"/>
      <c r="Q68" s="14">
        <v>2</v>
      </c>
      <c r="R68" s="14">
        <v>9</v>
      </c>
      <c r="S68" s="14">
        <f t="shared" si="0"/>
        <v>11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11</v>
      </c>
      <c r="Z68" s="118"/>
    </row>
    <row r="69" spans="1:26" ht="18" customHeight="1">
      <c r="A69" s="54" t="s">
        <v>670</v>
      </c>
      <c r="B69" s="116" t="s">
        <v>747</v>
      </c>
      <c r="C69" s="117"/>
      <c r="D69" s="117"/>
      <c r="E69" s="117"/>
      <c r="F69" s="117"/>
      <c r="G69" s="117"/>
      <c r="H69" s="118"/>
      <c r="I69" s="55" t="s">
        <v>208</v>
      </c>
      <c r="J69" s="119" t="s">
        <v>721</v>
      </c>
      <c r="K69" s="117"/>
      <c r="L69" s="117"/>
      <c r="M69" s="117"/>
      <c r="N69" s="117"/>
      <c r="O69" s="117"/>
      <c r="P69" s="117"/>
      <c r="Q69" s="118"/>
      <c r="R69" s="55" t="s">
        <v>687</v>
      </c>
      <c r="S69" s="119" t="s">
        <v>722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AkIl5ZCheBB/PHYvQgpErmSv2a3kSeEueu1iJhSY2Gv1C//fwLMMQy0vFfYyyfYowSsY6VGpuNdRApty6YAZ0w==" saltValue="El1ZSzwYRESNV6qY2GT0jA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45358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28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71">
        <v>0.375</v>
      </c>
      <c r="Y6" s="117"/>
      <c r="Z6" s="118"/>
    </row>
    <row r="7" spans="1:26" ht="18" customHeight="1">
      <c r="A7" s="119" t="s">
        <v>10</v>
      </c>
      <c r="B7" s="118"/>
      <c r="C7" s="119" t="s">
        <v>115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52" t="s">
        <v>14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68</v>
      </c>
      <c r="C9" s="173" t="s">
        <v>482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30</v>
      </c>
      <c r="C10" s="173" t="s">
        <v>483</v>
      </c>
      <c r="D10" s="117"/>
      <c r="E10" s="117"/>
      <c r="F10" s="117"/>
      <c r="G10" s="117"/>
      <c r="H10" s="117"/>
      <c r="I10" s="117"/>
      <c r="J10" s="117"/>
      <c r="K10" s="118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8</v>
      </c>
      <c r="C11" s="173" t="s">
        <v>484</v>
      </c>
      <c r="D11" s="117"/>
      <c r="E11" s="117"/>
      <c r="F11" s="117"/>
      <c r="G11" s="117"/>
      <c r="H11" s="117"/>
      <c r="I11" s="117"/>
      <c r="J11" s="117"/>
      <c r="K11" s="118"/>
      <c r="L11" s="63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21</v>
      </c>
      <c r="C12" s="173" t="s">
        <v>485</v>
      </c>
      <c r="D12" s="117"/>
      <c r="E12" s="117"/>
      <c r="F12" s="117"/>
      <c r="G12" s="117"/>
      <c r="H12" s="117"/>
      <c r="I12" s="117"/>
      <c r="J12" s="117"/>
      <c r="K12" s="118"/>
      <c r="L12" s="10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4</v>
      </c>
      <c r="C13" s="173" t="s">
        <v>486</v>
      </c>
      <c r="D13" s="117"/>
      <c r="E13" s="117"/>
      <c r="F13" s="117"/>
      <c r="G13" s="117"/>
      <c r="H13" s="117"/>
      <c r="I13" s="117"/>
      <c r="J13" s="117"/>
      <c r="K13" s="118"/>
      <c r="L13" s="10"/>
      <c r="M13" s="90" t="s">
        <v>14</v>
      </c>
      <c r="N13" s="88"/>
      <c r="O13" s="88"/>
      <c r="P13" s="88"/>
      <c r="Q13" s="65" t="s">
        <v>760</v>
      </c>
      <c r="R13" s="65" t="s">
        <v>761</v>
      </c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3</v>
      </c>
      <c r="C14" s="173" t="s">
        <v>487</v>
      </c>
      <c r="D14" s="117"/>
      <c r="E14" s="117"/>
      <c r="F14" s="117"/>
      <c r="G14" s="117"/>
      <c r="H14" s="117"/>
      <c r="I14" s="117"/>
      <c r="J14" s="117"/>
      <c r="K14" s="118"/>
      <c r="L14" s="10"/>
      <c r="M14" s="90" t="s">
        <v>14</v>
      </c>
      <c r="N14" s="88"/>
      <c r="O14" s="88"/>
      <c r="P14" s="88"/>
      <c r="Q14" s="65" t="s">
        <v>762</v>
      </c>
      <c r="R14" s="65" t="s">
        <v>763</v>
      </c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2</v>
      </c>
      <c r="C15" s="173" t="s">
        <v>488</v>
      </c>
      <c r="D15" s="117"/>
      <c r="E15" s="117"/>
      <c r="F15" s="117"/>
      <c r="G15" s="117"/>
      <c r="H15" s="117"/>
      <c r="I15" s="117"/>
      <c r="J15" s="117"/>
      <c r="K15" s="118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5">
        <v>7</v>
      </c>
      <c r="C16" s="173" t="s">
        <v>489</v>
      </c>
      <c r="D16" s="117"/>
      <c r="E16" s="117"/>
      <c r="F16" s="117"/>
      <c r="G16" s="117"/>
      <c r="H16" s="117"/>
      <c r="I16" s="117"/>
      <c r="J16" s="117"/>
      <c r="K16" s="118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5">
        <v>5</v>
      </c>
      <c r="C17" s="173" t="s">
        <v>490</v>
      </c>
      <c r="D17" s="117"/>
      <c r="E17" s="117"/>
      <c r="F17" s="117"/>
      <c r="G17" s="117"/>
      <c r="H17" s="117"/>
      <c r="I17" s="117"/>
      <c r="J17" s="117"/>
      <c r="K17" s="118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4" t="s">
        <v>14</v>
      </c>
      <c r="Z17" s="12">
        <v>24</v>
      </c>
    </row>
    <row r="18" spans="1:26" ht="18" customHeight="1">
      <c r="A18" s="8" t="s">
        <v>26</v>
      </c>
      <c r="B18" s="15">
        <v>1</v>
      </c>
      <c r="C18" s="173" t="s">
        <v>491</v>
      </c>
      <c r="D18" s="117"/>
      <c r="E18" s="117"/>
      <c r="F18" s="117"/>
      <c r="G18" s="117"/>
      <c r="H18" s="117"/>
      <c r="I18" s="117"/>
      <c r="J18" s="117"/>
      <c r="K18" s="118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58" t="s">
        <v>14</v>
      </c>
      <c r="Z18" s="17">
        <v>25</v>
      </c>
    </row>
    <row r="19" spans="1:26" ht="18" customHeight="1">
      <c r="A19" s="8" t="s">
        <v>38</v>
      </c>
      <c r="B19" s="21"/>
      <c r="C19" s="173" t="s">
        <v>492</v>
      </c>
      <c r="D19" s="117"/>
      <c r="E19" s="117"/>
      <c r="F19" s="117"/>
      <c r="G19" s="117"/>
      <c r="H19" s="117"/>
      <c r="I19" s="117"/>
      <c r="J19" s="117"/>
      <c r="K19" s="118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4" t="s">
        <v>14</v>
      </c>
      <c r="Z19" s="12">
        <v>26</v>
      </c>
    </row>
    <row r="20" spans="1:26" ht="18" customHeight="1">
      <c r="A20" s="8" t="s">
        <v>40</v>
      </c>
      <c r="B20" s="21"/>
      <c r="C20" s="173" t="s">
        <v>247</v>
      </c>
      <c r="D20" s="117"/>
      <c r="E20" s="117"/>
      <c r="F20" s="117"/>
      <c r="G20" s="117"/>
      <c r="H20" s="117"/>
      <c r="I20" s="117"/>
      <c r="J20" s="117"/>
      <c r="K20" s="118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4" t="s">
        <v>14</v>
      </c>
      <c r="Z20" s="12">
        <v>27</v>
      </c>
    </row>
    <row r="21" spans="1:26" ht="18" customHeight="1">
      <c r="A21" s="12" t="s">
        <v>40</v>
      </c>
      <c r="B21" s="21"/>
      <c r="C21" s="173" t="s">
        <v>493</v>
      </c>
      <c r="D21" s="117"/>
      <c r="E21" s="117"/>
      <c r="F21" s="117"/>
      <c r="G21" s="117"/>
      <c r="H21" s="117"/>
      <c r="I21" s="117"/>
      <c r="J21" s="117"/>
      <c r="K21" s="118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4" t="s">
        <v>14</v>
      </c>
      <c r="Z21" s="12">
        <v>28</v>
      </c>
    </row>
    <row r="22" spans="1:26" ht="18" customHeight="1">
      <c r="A22" s="12" t="s">
        <v>43</v>
      </c>
      <c r="B22" s="21"/>
      <c r="C22" s="173" t="s">
        <v>494</v>
      </c>
      <c r="D22" s="117"/>
      <c r="E22" s="117"/>
      <c r="F22" s="117"/>
      <c r="G22" s="117"/>
      <c r="H22" s="117"/>
      <c r="I22" s="117"/>
      <c r="J22" s="117"/>
      <c r="K22" s="118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21"/>
      <c r="C23" s="173" t="s">
        <v>495</v>
      </c>
      <c r="D23" s="117"/>
      <c r="E23" s="117"/>
      <c r="F23" s="117"/>
      <c r="G23" s="117"/>
      <c r="H23" s="117"/>
      <c r="I23" s="117"/>
      <c r="J23" s="117"/>
      <c r="K23" s="118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2</v>
      </c>
      <c r="R25" s="30">
        <v>2</v>
      </c>
      <c r="S25" s="30">
        <v>2</v>
      </c>
      <c r="T25" s="30">
        <v>2</v>
      </c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0.84305555555555556</v>
      </c>
      <c r="M26" s="35">
        <v>0.80138888888888893</v>
      </c>
      <c r="N26" s="35">
        <v>0.75624999999999998</v>
      </c>
      <c r="O26" s="35">
        <v>0.49444444444444446</v>
      </c>
      <c r="P26" s="35">
        <v>0.2013888888888889</v>
      </c>
      <c r="Q26" s="35">
        <v>0.48333333333333334</v>
      </c>
      <c r="R26" s="35">
        <v>0.21458333333333332</v>
      </c>
      <c r="S26" s="35">
        <v>0.15972222222222221</v>
      </c>
      <c r="T26" s="35">
        <v>2.7083333333333334E-2</v>
      </c>
      <c r="U26" s="35"/>
      <c r="V26" s="35"/>
      <c r="W26" s="35"/>
      <c r="X26" s="35"/>
      <c r="Y26" s="16"/>
      <c r="Z26" s="16"/>
    </row>
    <row r="27" spans="1:26" ht="18" customHeight="1">
      <c r="A27" s="153" t="s">
        <v>764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3</v>
      </c>
      <c r="M27" s="30">
        <v>2</v>
      </c>
      <c r="N27" s="30">
        <v>7</v>
      </c>
      <c r="O27" s="30">
        <v>21</v>
      </c>
      <c r="P27" s="30">
        <v>2</v>
      </c>
      <c r="Q27" s="30">
        <v>7</v>
      </c>
      <c r="R27" s="30">
        <v>7</v>
      </c>
      <c r="S27" s="30">
        <v>7</v>
      </c>
      <c r="T27" s="30">
        <v>2</v>
      </c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765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448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84">
        <v>62</v>
      </c>
      <c r="C39" s="178" t="s">
        <v>636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56">
        <v>2</v>
      </c>
      <c r="C40" s="167" t="s">
        <v>637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56">
        <v>3</v>
      </c>
      <c r="C41" s="167" t="s">
        <v>60</v>
      </c>
      <c r="D41" s="148"/>
      <c r="E41" s="148"/>
      <c r="F41" s="148"/>
      <c r="G41" s="148"/>
      <c r="H41" s="148"/>
      <c r="I41" s="148"/>
      <c r="J41" s="148"/>
      <c r="K41" s="126"/>
      <c r="L41" s="64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56">
        <v>5</v>
      </c>
      <c r="C42" s="167" t="s">
        <v>61</v>
      </c>
      <c r="D42" s="148"/>
      <c r="E42" s="148"/>
      <c r="F42" s="148"/>
      <c r="G42" s="148"/>
      <c r="H42" s="148"/>
      <c r="I42" s="148"/>
      <c r="J42" s="148"/>
      <c r="K42" s="126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56">
        <v>12</v>
      </c>
      <c r="C43" s="167" t="s">
        <v>62</v>
      </c>
      <c r="D43" s="148"/>
      <c r="E43" s="148"/>
      <c r="F43" s="148"/>
      <c r="G43" s="148"/>
      <c r="H43" s="148"/>
      <c r="I43" s="148"/>
      <c r="J43" s="148"/>
      <c r="K43" s="126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56">
        <v>18</v>
      </c>
      <c r="C44" s="167" t="s">
        <v>63</v>
      </c>
      <c r="D44" s="148"/>
      <c r="E44" s="148"/>
      <c r="F44" s="148"/>
      <c r="G44" s="148"/>
      <c r="H44" s="148"/>
      <c r="I44" s="148"/>
      <c r="J44" s="148"/>
      <c r="K44" s="126"/>
      <c r="L44" s="64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56">
        <v>92</v>
      </c>
      <c r="C45" s="167" t="s">
        <v>638</v>
      </c>
      <c r="D45" s="148"/>
      <c r="E45" s="148"/>
      <c r="F45" s="148"/>
      <c r="G45" s="148"/>
      <c r="H45" s="148"/>
      <c r="I45" s="148"/>
      <c r="J45" s="148"/>
      <c r="K45" s="126"/>
      <c r="L45" s="99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03"/>
      <c r="C46" s="166"/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9"/>
      <c r="C47" s="166"/>
      <c r="D47" s="148"/>
      <c r="E47" s="148"/>
      <c r="F47" s="148"/>
      <c r="G47" s="148"/>
      <c r="H47" s="148"/>
      <c r="I47" s="148"/>
      <c r="J47" s="148"/>
      <c r="K47" s="126"/>
      <c r="L47" s="64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 t="s">
        <v>14</v>
      </c>
      <c r="Z47" s="12">
        <v>24</v>
      </c>
    </row>
    <row r="48" spans="1:26" ht="18" customHeight="1">
      <c r="A48" s="8" t="s">
        <v>26</v>
      </c>
      <c r="B48" s="56">
        <v>20</v>
      </c>
      <c r="C48" s="167" t="s">
        <v>65</v>
      </c>
      <c r="D48" s="148"/>
      <c r="E48" s="148"/>
      <c r="F48" s="148"/>
      <c r="G48" s="148"/>
      <c r="H48" s="148"/>
      <c r="I48" s="148"/>
      <c r="J48" s="148"/>
      <c r="K48" s="126"/>
      <c r="L48" s="10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 t="s">
        <v>14</v>
      </c>
      <c r="Z48" s="17">
        <v>25</v>
      </c>
    </row>
    <row r="49" spans="1:26" ht="18" customHeight="1">
      <c r="A49" s="8" t="s">
        <v>38</v>
      </c>
      <c r="B49" s="21"/>
      <c r="C49" s="184" t="s">
        <v>639</v>
      </c>
      <c r="D49" s="117"/>
      <c r="E49" s="117"/>
      <c r="F49" s="117"/>
      <c r="G49" s="117"/>
      <c r="H49" s="117"/>
      <c r="I49" s="117"/>
      <c r="J49" s="117"/>
      <c r="K49" s="118"/>
      <c r="L49" s="10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 t="s">
        <v>14</v>
      </c>
      <c r="Z49" s="12">
        <v>26</v>
      </c>
    </row>
    <row r="50" spans="1:26" ht="18" customHeight="1">
      <c r="A50" s="8" t="s">
        <v>40</v>
      </c>
      <c r="B50" s="21"/>
      <c r="C50" s="185" t="s">
        <v>557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81"/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85" t="s">
        <v>68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80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1</v>
      </c>
      <c r="N55" s="30">
        <v>2</v>
      </c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0.55347222222222225</v>
      </c>
      <c r="M56" s="35">
        <v>3.4722222222222224E-2</v>
      </c>
      <c r="N56" s="35">
        <v>0.15138888888888888</v>
      </c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766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5</v>
      </c>
      <c r="M57" s="30">
        <v>5</v>
      </c>
      <c r="N57" s="30">
        <v>18</v>
      </c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704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7">
        <v>0.37291666666666667</v>
      </c>
      <c r="L67" s="118"/>
      <c r="M67" s="177">
        <v>0.39861111111111114</v>
      </c>
      <c r="N67" s="118"/>
      <c r="O67" s="116" t="s">
        <v>86</v>
      </c>
      <c r="P67" s="118"/>
      <c r="Q67" s="14">
        <v>5</v>
      </c>
      <c r="R67" s="14">
        <v>4</v>
      </c>
      <c r="S67" s="14">
        <f t="shared" ref="S67:S68" si="0">Q67+R67</f>
        <v>9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9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7">
        <v>0.40416666666666667</v>
      </c>
      <c r="L68" s="118"/>
      <c r="M68" s="177">
        <v>0.43472222222222223</v>
      </c>
      <c r="N68" s="118"/>
      <c r="O68" s="116" t="s">
        <v>90</v>
      </c>
      <c r="P68" s="118"/>
      <c r="Q68" s="14">
        <v>2</v>
      </c>
      <c r="R68" s="14">
        <v>1</v>
      </c>
      <c r="S68" s="14">
        <f t="shared" si="0"/>
        <v>3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3</v>
      </c>
      <c r="Z68" s="118"/>
    </row>
    <row r="69" spans="1:26" ht="18" customHeight="1">
      <c r="A69" s="54" t="s">
        <v>662</v>
      </c>
      <c r="B69" s="116" t="s">
        <v>767</v>
      </c>
      <c r="C69" s="117"/>
      <c r="D69" s="117"/>
      <c r="E69" s="117"/>
      <c r="F69" s="117"/>
      <c r="G69" s="117"/>
      <c r="H69" s="118"/>
      <c r="I69" s="54" t="s">
        <v>670</v>
      </c>
      <c r="J69" s="119" t="s">
        <v>95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93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PAPWSFKzBHPpLIMpdbLiFVvuPacpm/MzMWB7viecGBMvTHRlPf2IeNKsho/9CJ+eCp8PZKHcf3Cx2LPSJ5jotg==" saltValue="vLMXPS+IaSKkeDtXJBkSD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2F5496"/>
  </sheetPr>
  <dimension ref="A1:Z78"/>
  <sheetViews>
    <sheetView workbookViewId="0">
      <selection activeCell="R13" sqref="R13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45357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29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71">
        <v>0.45833333333333331</v>
      </c>
      <c r="Y6" s="117"/>
      <c r="Z6" s="118"/>
    </row>
    <row r="7" spans="1:26" ht="18" customHeight="1">
      <c r="A7" s="119" t="s">
        <v>10</v>
      </c>
      <c r="B7" s="118"/>
      <c r="C7" s="119" t="s">
        <v>288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4" t="s">
        <v>13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73" t="s">
        <v>159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2</v>
      </c>
      <c r="C10" s="173" t="s">
        <v>160</v>
      </c>
      <c r="D10" s="117"/>
      <c r="E10" s="117"/>
      <c r="F10" s="117"/>
      <c r="G10" s="117"/>
      <c r="H10" s="117"/>
      <c r="I10" s="117"/>
      <c r="J10" s="117"/>
      <c r="K10" s="118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3</v>
      </c>
      <c r="C11" s="173" t="s">
        <v>161</v>
      </c>
      <c r="D11" s="117"/>
      <c r="E11" s="117"/>
      <c r="F11" s="117"/>
      <c r="G11" s="117"/>
      <c r="H11" s="117"/>
      <c r="I11" s="117"/>
      <c r="J11" s="117"/>
      <c r="K11" s="118"/>
      <c r="L11" s="63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4</v>
      </c>
      <c r="C12" s="173" t="s">
        <v>162</v>
      </c>
      <c r="D12" s="117"/>
      <c r="E12" s="117"/>
      <c r="F12" s="117"/>
      <c r="G12" s="117"/>
      <c r="H12" s="117"/>
      <c r="I12" s="117"/>
      <c r="J12" s="117"/>
      <c r="K12" s="118"/>
      <c r="L12" s="10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2">
        <v>4</v>
      </c>
      <c r="Z12" s="12">
        <v>19</v>
      </c>
    </row>
    <row r="13" spans="1:26" ht="18" customHeight="1">
      <c r="A13" s="141"/>
      <c r="B13" s="15">
        <v>5</v>
      </c>
      <c r="C13" s="173" t="s">
        <v>163</v>
      </c>
      <c r="D13" s="117"/>
      <c r="E13" s="117"/>
      <c r="F13" s="117"/>
      <c r="G13" s="117"/>
      <c r="H13" s="117"/>
      <c r="I13" s="117"/>
      <c r="J13" s="117"/>
      <c r="K13" s="118"/>
      <c r="L13" s="10"/>
      <c r="M13" s="90" t="s">
        <v>14</v>
      </c>
      <c r="N13" s="88"/>
      <c r="O13" s="88"/>
      <c r="P13" s="88"/>
      <c r="Q13" s="65" t="s">
        <v>768</v>
      </c>
      <c r="R13" s="65" t="s">
        <v>769</v>
      </c>
      <c r="S13" s="89"/>
      <c r="T13" s="89"/>
      <c r="U13" s="89"/>
      <c r="V13" s="89"/>
      <c r="W13" s="89"/>
      <c r="X13" s="89"/>
      <c r="Y13" s="12">
        <v>5</v>
      </c>
      <c r="Z13" s="17">
        <v>20</v>
      </c>
    </row>
    <row r="14" spans="1:26" ht="18" customHeight="1">
      <c r="A14" s="141"/>
      <c r="B14" s="15">
        <v>6</v>
      </c>
      <c r="C14" s="173" t="s">
        <v>164</v>
      </c>
      <c r="D14" s="117"/>
      <c r="E14" s="117"/>
      <c r="F14" s="117"/>
      <c r="G14" s="117"/>
      <c r="H14" s="117"/>
      <c r="I14" s="117"/>
      <c r="J14" s="117"/>
      <c r="K14" s="118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2">
        <v>6</v>
      </c>
      <c r="Z14" s="12">
        <v>21</v>
      </c>
    </row>
    <row r="15" spans="1:26" ht="18" customHeight="1">
      <c r="A15" s="141"/>
      <c r="B15" s="15">
        <v>7</v>
      </c>
      <c r="C15" s="174"/>
      <c r="D15" s="117"/>
      <c r="E15" s="117"/>
      <c r="F15" s="117"/>
      <c r="G15" s="117"/>
      <c r="H15" s="117"/>
      <c r="I15" s="117"/>
      <c r="J15" s="117"/>
      <c r="K15" s="118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15">
        <v>8</v>
      </c>
      <c r="C16" s="173" t="s">
        <v>165</v>
      </c>
      <c r="D16" s="117"/>
      <c r="E16" s="117"/>
      <c r="F16" s="117"/>
      <c r="G16" s="117"/>
      <c r="H16" s="117"/>
      <c r="I16" s="117"/>
      <c r="J16" s="117"/>
      <c r="K16" s="118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15">
        <v>9</v>
      </c>
      <c r="C17" s="173" t="s">
        <v>168</v>
      </c>
      <c r="D17" s="117"/>
      <c r="E17" s="117"/>
      <c r="F17" s="117"/>
      <c r="G17" s="117"/>
      <c r="H17" s="117"/>
      <c r="I17" s="117"/>
      <c r="J17" s="117"/>
      <c r="K17" s="118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10</v>
      </c>
      <c r="C18" s="173" t="s">
        <v>169</v>
      </c>
      <c r="D18" s="117"/>
      <c r="E18" s="117"/>
      <c r="F18" s="117"/>
      <c r="G18" s="117"/>
      <c r="H18" s="117"/>
      <c r="I18" s="117"/>
      <c r="J18" s="117"/>
      <c r="K18" s="118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60"/>
      <c r="C19" s="173" t="s">
        <v>170</v>
      </c>
      <c r="D19" s="117"/>
      <c r="E19" s="117"/>
      <c r="F19" s="117"/>
      <c r="G19" s="117"/>
      <c r="H19" s="117"/>
      <c r="I19" s="117"/>
      <c r="J19" s="117"/>
      <c r="K19" s="118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60"/>
      <c r="C20" s="173" t="s">
        <v>171</v>
      </c>
      <c r="D20" s="117"/>
      <c r="E20" s="117"/>
      <c r="F20" s="117"/>
      <c r="G20" s="117"/>
      <c r="H20" s="117"/>
      <c r="I20" s="117"/>
      <c r="J20" s="117"/>
      <c r="K20" s="118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60"/>
      <c r="C21" s="160"/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60"/>
      <c r="C22" s="160"/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21"/>
      <c r="C23" s="168"/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770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98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65" t="s">
        <v>99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5</v>
      </c>
      <c r="C40" s="166" t="s">
        <v>100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56">
        <v>6</v>
      </c>
      <c r="C41" s="167" t="s">
        <v>505</v>
      </c>
      <c r="D41" s="148"/>
      <c r="E41" s="148"/>
      <c r="F41" s="148"/>
      <c r="G41" s="148"/>
      <c r="H41" s="148"/>
      <c r="I41" s="148"/>
      <c r="J41" s="148"/>
      <c r="K41" s="126"/>
      <c r="L41" s="64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56">
        <v>8</v>
      </c>
      <c r="C42" s="167" t="s">
        <v>102</v>
      </c>
      <c r="D42" s="148"/>
      <c r="E42" s="148"/>
      <c r="F42" s="148"/>
      <c r="G42" s="148"/>
      <c r="H42" s="148"/>
      <c r="I42" s="148"/>
      <c r="J42" s="148"/>
      <c r="K42" s="126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9</v>
      </c>
      <c r="C43" s="166" t="s">
        <v>103</v>
      </c>
      <c r="D43" s="148"/>
      <c r="E43" s="148"/>
      <c r="F43" s="148"/>
      <c r="G43" s="148"/>
      <c r="H43" s="148"/>
      <c r="I43" s="148"/>
      <c r="J43" s="148"/>
      <c r="K43" s="126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4</v>
      </c>
      <c r="C44" s="166" t="s">
        <v>104</v>
      </c>
      <c r="D44" s="148"/>
      <c r="E44" s="148"/>
      <c r="F44" s="148"/>
      <c r="G44" s="148"/>
      <c r="H44" s="148"/>
      <c r="I44" s="148"/>
      <c r="J44" s="148"/>
      <c r="K44" s="126"/>
      <c r="L44" s="64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2</v>
      </c>
      <c r="C45" s="166" t="s">
        <v>105</v>
      </c>
      <c r="D45" s="148"/>
      <c r="E45" s="148"/>
      <c r="F45" s="148"/>
      <c r="G45" s="148"/>
      <c r="H45" s="148"/>
      <c r="I45" s="148"/>
      <c r="J45" s="148"/>
      <c r="K45" s="126"/>
      <c r="L45" s="99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7</v>
      </c>
      <c r="C46" s="166" t="s">
        <v>106</v>
      </c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9">
        <v>11</v>
      </c>
      <c r="C47" s="166" t="s">
        <v>107</v>
      </c>
      <c r="D47" s="148"/>
      <c r="E47" s="148"/>
      <c r="F47" s="148"/>
      <c r="G47" s="148"/>
      <c r="H47" s="148"/>
      <c r="I47" s="148"/>
      <c r="J47" s="148"/>
      <c r="K47" s="126"/>
      <c r="L47" s="64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10</v>
      </c>
      <c r="C48" s="166" t="s">
        <v>108</v>
      </c>
      <c r="D48" s="148"/>
      <c r="E48" s="148"/>
      <c r="F48" s="148"/>
      <c r="G48" s="148"/>
      <c r="H48" s="148"/>
      <c r="I48" s="148"/>
      <c r="J48" s="148"/>
      <c r="K48" s="126"/>
      <c r="L48" s="10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66" t="s">
        <v>109</v>
      </c>
      <c r="D49" s="148"/>
      <c r="E49" s="148"/>
      <c r="F49" s="148"/>
      <c r="G49" s="148"/>
      <c r="H49" s="148"/>
      <c r="I49" s="148"/>
      <c r="J49" s="148"/>
      <c r="K49" s="126"/>
      <c r="L49" s="10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6" t="s">
        <v>110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0" t="s">
        <v>771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 t="s">
        <v>112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6" t="s">
        <v>113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1</v>
      </c>
      <c r="N55" s="30">
        <v>1</v>
      </c>
      <c r="O55" s="30">
        <v>1</v>
      </c>
      <c r="P55" s="30">
        <v>2</v>
      </c>
      <c r="Q55" s="30">
        <v>2</v>
      </c>
      <c r="R55" s="30">
        <v>2</v>
      </c>
      <c r="S55" s="30">
        <v>2</v>
      </c>
      <c r="T55" s="30">
        <v>2</v>
      </c>
      <c r="U55" s="30">
        <v>2</v>
      </c>
      <c r="V55" s="30">
        <v>2</v>
      </c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0.87638888888888888</v>
      </c>
      <c r="M56" s="35">
        <v>0.44861111111111113</v>
      </c>
      <c r="N56" s="35">
        <v>0.2326388888888889</v>
      </c>
      <c r="O56" s="35">
        <v>9.0277777777777769E-3</v>
      </c>
      <c r="P56" s="35">
        <v>1.0326388888888889</v>
      </c>
      <c r="Q56" s="35">
        <v>0.89652777777777781</v>
      </c>
      <c r="R56" s="35">
        <v>0.70694444444444449</v>
      </c>
      <c r="S56" s="35">
        <v>0.48402777777777778</v>
      </c>
      <c r="T56" s="35">
        <v>0.4236111111111111</v>
      </c>
      <c r="U56" s="35">
        <v>0.3215277777777778</v>
      </c>
      <c r="V56" s="35">
        <v>0.28402777777777777</v>
      </c>
      <c r="W56" s="16"/>
      <c r="X56" s="16"/>
      <c r="Y56" s="16"/>
      <c r="Z56" s="16"/>
    </row>
    <row r="57" spans="1:26" ht="18" customHeight="1">
      <c r="A57" s="153" t="s">
        <v>772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8</v>
      </c>
      <c r="M57" s="30">
        <v>2</v>
      </c>
      <c r="N57" s="30">
        <v>7</v>
      </c>
      <c r="O57" s="30">
        <v>9</v>
      </c>
      <c r="P57" s="30">
        <v>9</v>
      </c>
      <c r="Q57" s="30">
        <v>4</v>
      </c>
      <c r="R57" s="30">
        <v>11</v>
      </c>
      <c r="S57" s="30">
        <v>2</v>
      </c>
      <c r="T57" s="30">
        <v>6</v>
      </c>
      <c r="U57" s="30">
        <v>9</v>
      </c>
      <c r="V57" s="30">
        <v>9</v>
      </c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704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7">
        <v>0.45624999999999999</v>
      </c>
      <c r="L67" s="118"/>
      <c r="M67" s="177">
        <v>0.4826388888888889</v>
      </c>
      <c r="N67" s="118"/>
      <c r="O67" s="116" t="s">
        <v>86</v>
      </c>
      <c r="P67" s="118"/>
      <c r="Q67" s="14">
        <v>0</v>
      </c>
      <c r="R67" s="14">
        <v>0</v>
      </c>
      <c r="S67" s="14">
        <f t="shared" ref="S67:S68" si="0">Q67+R67</f>
        <v>0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0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7">
        <v>0.49375000000000002</v>
      </c>
      <c r="L68" s="118"/>
      <c r="M68" s="177">
        <v>0.52222222222222225</v>
      </c>
      <c r="N68" s="118"/>
      <c r="O68" s="116" t="s">
        <v>90</v>
      </c>
      <c r="P68" s="118"/>
      <c r="Q68" s="14">
        <v>4</v>
      </c>
      <c r="R68" s="14">
        <v>7</v>
      </c>
      <c r="S68" s="14">
        <f t="shared" si="0"/>
        <v>11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11</v>
      </c>
      <c r="Z68" s="118"/>
    </row>
    <row r="69" spans="1:26" ht="18" customHeight="1">
      <c r="A69" s="54" t="s">
        <v>773</v>
      </c>
      <c r="B69" s="116" t="s">
        <v>95</v>
      </c>
      <c r="C69" s="117"/>
      <c r="D69" s="117"/>
      <c r="E69" s="117"/>
      <c r="F69" s="117"/>
      <c r="G69" s="117"/>
      <c r="H69" s="118"/>
      <c r="I69" s="55" t="s">
        <v>663</v>
      </c>
      <c r="J69" s="119" t="s">
        <v>139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173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5E96OH6uUKcZAmUIoBBEAHVTCAuSNsgTt8WUHYAkzruAiKUYlMvowYaxjsaeYawQ95nDfuUIJMpCJIC3u/iUxA==" saltValue="IymxsS9jiJWcto+iONO/yQ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45357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30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71">
        <v>0.54166666666666663</v>
      </c>
      <c r="Y6" s="117"/>
      <c r="Z6" s="118"/>
    </row>
    <row r="7" spans="1:26" ht="18" customHeight="1">
      <c r="A7" s="11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4" t="s">
        <v>13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46" t="s">
        <v>27</v>
      </c>
      <c r="D9" s="117"/>
      <c r="E9" s="117"/>
      <c r="F9" s="117"/>
      <c r="G9" s="117"/>
      <c r="H9" s="117"/>
      <c r="I9" s="117"/>
      <c r="J9" s="117"/>
      <c r="K9" s="118"/>
      <c r="L9" s="63" t="s">
        <v>14</v>
      </c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258</v>
      </c>
      <c r="Z9" s="12">
        <v>16</v>
      </c>
    </row>
    <row r="10" spans="1:26" ht="18" customHeight="1">
      <c r="A10" s="140" t="s">
        <v>29</v>
      </c>
      <c r="B10" s="15">
        <v>7</v>
      </c>
      <c r="C10" s="147" t="s">
        <v>30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260</v>
      </c>
      <c r="Z10" s="12">
        <v>17</v>
      </c>
    </row>
    <row r="11" spans="1:26" ht="18" customHeight="1">
      <c r="A11" s="141"/>
      <c r="B11" s="15">
        <v>9</v>
      </c>
      <c r="C11" s="147" t="s">
        <v>31</v>
      </c>
      <c r="D11" s="148"/>
      <c r="E11" s="148"/>
      <c r="F11" s="148"/>
      <c r="G11" s="148"/>
      <c r="H11" s="148"/>
      <c r="I11" s="148"/>
      <c r="J11" s="148"/>
      <c r="K11" s="126"/>
      <c r="L11" s="63"/>
      <c r="M11" s="90" t="s">
        <v>14</v>
      </c>
      <c r="N11" s="88"/>
      <c r="O11" s="88"/>
      <c r="P11" s="88"/>
      <c r="Q11" s="65" t="s">
        <v>774</v>
      </c>
      <c r="R11" s="65" t="s">
        <v>775</v>
      </c>
      <c r="S11" s="89"/>
      <c r="T11" s="89"/>
      <c r="U11" s="89"/>
      <c r="V11" s="89"/>
      <c r="W11" s="89"/>
      <c r="X11" s="89"/>
      <c r="Y11" s="14" t="s">
        <v>262</v>
      </c>
      <c r="Z11" s="12">
        <v>18</v>
      </c>
    </row>
    <row r="12" spans="1:26" ht="18" customHeight="1">
      <c r="A12" s="141"/>
      <c r="B12" s="15">
        <v>3</v>
      </c>
      <c r="C12" s="147" t="s">
        <v>32</v>
      </c>
      <c r="D12" s="148"/>
      <c r="E12" s="148"/>
      <c r="F12" s="148"/>
      <c r="G12" s="148"/>
      <c r="H12" s="148"/>
      <c r="I12" s="148"/>
      <c r="J12" s="148"/>
      <c r="K12" s="126"/>
      <c r="L12" s="10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266</v>
      </c>
      <c r="Z12" s="12">
        <v>19</v>
      </c>
    </row>
    <row r="13" spans="1:26" ht="18" customHeight="1">
      <c r="A13" s="141"/>
      <c r="B13" s="15">
        <v>2</v>
      </c>
      <c r="C13" s="147" t="s">
        <v>33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2">
        <v>5</v>
      </c>
      <c r="Z13" s="17">
        <v>20</v>
      </c>
    </row>
    <row r="14" spans="1:26" ht="18" customHeight="1">
      <c r="A14" s="141"/>
      <c r="B14" s="18"/>
      <c r="C14" s="149"/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2">
        <v>6</v>
      </c>
      <c r="Z14" s="12">
        <v>21</v>
      </c>
    </row>
    <row r="15" spans="1:26" ht="18" customHeight="1">
      <c r="A15" s="141"/>
      <c r="B15" s="15">
        <v>5</v>
      </c>
      <c r="C15" s="147" t="s">
        <v>34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15">
        <v>8</v>
      </c>
      <c r="C16" s="147" t="s">
        <v>35</v>
      </c>
      <c r="D16" s="148"/>
      <c r="E16" s="148"/>
      <c r="F16" s="148"/>
      <c r="G16" s="148"/>
      <c r="H16" s="148"/>
      <c r="I16" s="148"/>
      <c r="J16" s="148"/>
      <c r="K16" s="126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19">
        <v>6</v>
      </c>
      <c r="C17" s="147" t="s">
        <v>36</v>
      </c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</v>
      </c>
      <c r="C18" s="147" t="s">
        <v>37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47" t="s">
        <v>39</v>
      </c>
      <c r="D19" s="148"/>
      <c r="E19" s="148"/>
      <c r="F19" s="148"/>
      <c r="G19" s="148"/>
      <c r="H19" s="148"/>
      <c r="I19" s="148"/>
      <c r="J19" s="148"/>
      <c r="K19" s="126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50" t="s">
        <v>41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51" t="s">
        <v>42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50" t="s">
        <v>44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21"/>
      <c r="C23" s="150" t="s">
        <v>45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2</v>
      </c>
      <c r="Q25" s="30">
        <v>2</v>
      </c>
      <c r="R25" s="30">
        <v>2</v>
      </c>
      <c r="S25" s="30">
        <v>2</v>
      </c>
      <c r="T25" s="30">
        <v>2</v>
      </c>
      <c r="U25" s="30">
        <v>2</v>
      </c>
      <c r="V25" s="30">
        <v>2</v>
      </c>
      <c r="W25" s="30">
        <v>2</v>
      </c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0.56736111111111109</v>
      </c>
      <c r="M26" s="35">
        <v>0.45763888888888887</v>
      </c>
      <c r="N26" s="35">
        <v>0.21180555555555555</v>
      </c>
      <c r="O26" s="35">
        <v>0.11180555555555556</v>
      </c>
      <c r="P26" s="65" t="s">
        <v>776</v>
      </c>
      <c r="Q26" s="35">
        <v>0.79861111111111116</v>
      </c>
      <c r="R26" s="35">
        <v>0.67222222222222228</v>
      </c>
      <c r="S26" s="35">
        <v>0.62291666666666667</v>
      </c>
      <c r="T26" s="35">
        <v>0.54583333333333328</v>
      </c>
      <c r="U26" s="35">
        <v>0.53541666666666665</v>
      </c>
      <c r="V26" s="35">
        <v>0.10625</v>
      </c>
      <c r="W26" s="35">
        <v>4.027777777777778E-2</v>
      </c>
      <c r="X26" s="35"/>
      <c r="Y26" s="16"/>
      <c r="Z26" s="16"/>
    </row>
    <row r="27" spans="1:26" ht="18" customHeight="1">
      <c r="A27" s="153" t="s">
        <v>777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2</v>
      </c>
      <c r="M27" s="30">
        <v>6</v>
      </c>
      <c r="N27" s="30">
        <v>8</v>
      </c>
      <c r="O27" s="30">
        <v>6</v>
      </c>
      <c r="P27" s="30">
        <v>6</v>
      </c>
      <c r="Q27" s="30">
        <v>9</v>
      </c>
      <c r="R27" s="30">
        <v>6</v>
      </c>
      <c r="S27" s="30">
        <v>9</v>
      </c>
      <c r="T27" s="30">
        <v>8</v>
      </c>
      <c r="U27" s="30">
        <v>6</v>
      </c>
      <c r="V27" s="30">
        <v>8</v>
      </c>
      <c r="W27" s="30">
        <v>9</v>
      </c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141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65" t="s">
        <v>142</v>
      </c>
      <c r="D39" s="117"/>
      <c r="E39" s="117"/>
      <c r="F39" s="117"/>
      <c r="G39" s="117"/>
      <c r="H39" s="117"/>
      <c r="I39" s="117"/>
      <c r="J39" s="117"/>
      <c r="K39" s="118"/>
      <c r="L39" s="16"/>
      <c r="M39" s="16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258</v>
      </c>
      <c r="Z39" s="12">
        <v>16</v>
      </c>
    </row>
    <row r="40" spans="1:26" ht="18" customHeight="1">
      <c r="A40" s="140" t="s">
        <v>29</v>
      </c>
      <c r="B40" s="15">
        <v>2</v>
      </c>
      <c r="C40" s="166" t="s">
        <v>143</v>
      </c>
      <c r="D40" s="148"/>
      <c r="E40" s="148"/>
      <c r="F40" s="148"/>
      <c r="G40" s="148"/>
      <c r="H40" s="148"/>
      <c r="I40" s="148"/>
      <c r="J40" s="148"/>
      <c r="K40" s="126"/>
      <c r="L40" s="16"/>
      <c r="M40" s="16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260</v>
      </c>
      <c r="Z40" s="12">
        <v>17</v>
      </c>
    </row>
    <row r="41" spans="1:26" ht="18" customHeight="1">
      <c r="A41" s="141"/>
      <c r="B41" s="15">
        <v>3</v>
      </c>
      <c r="C41" s="166" t="s">
        <v>144</v>
      </c>
      <c r="D41" s="148"/>
      <c r="E41" s="148"/>
      <c r="F41" s="148"/>
      <c r="G41" s="148"/>
      <c r="H41" s="148"/>
      <c r="I41" s="148"/>
      <c r="J41" s="148"/>
      <c r="K41" s="126"/>
      <c r="L41" s="16"/>
      <c r="M41" s="16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262</v>
      </c>
      <c r="Z41" s="12">
        <v>18</v>
      </c>
    </row>
    <row r="42" spans="1:26" ht="18" customHeight="1">
      <c r="A42" s="141"/>
      <c r="B42" s="15">
        <v>4</v>
      </c>
      <c r="C42" s="166" t="s">
        <v>145</v>
      </c>
      <c r="D42" s="148"/>
      <c r="E42" s="148"/>
      <c r="F42" s="148"/>
      <c r="G42" s="148"/>
      <c r="H42" s="148"/>
      <c r="I42" s="148"/>
      <c r="J42" s="148"/>
      <c r="K42" s="126"/>
      <c r="L42" s="16"/>
      <c r="M42" s="16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266</v>
      </c>
      <c r="Z42" s="12">
        <v>19</v>
      </c>
    </row>
    <row r="43" spans="1:26" ht="18" customHeight="1">
      <c r="A43" s="141"/>
      <c r="B43" s="15">
        <v>5</v>
      </c>
      <c r="C43" s="166" t="s">
        <v>146</v>
      </c>
      <c r="D43" s="148"/>
      <c r="E43" s="148"/>
      <c r="F43" s="148"/>
      <c r="G43" s="148"/>
      <c r="H43" s="148"/>
      <c r="I43" s="148"/>
      <c r="J43" s="148"/>
      <c r="K43" s="126"/>
      <c r="L43" s="16"/>
      <c r="M43" s="16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268</v>
      </c>
      <c r="Z43" s="17">
        <v>20</v>
      </c>
    </row>
    <row r="44" spans="1:26" ht="18" customHeight="1">
      <c r="A44" s="141"/>
      <c r="B44" s="15">
        <v>6</v>
      </c>
      <c r="C44" s="166" t="s">
        <v>147</v>
      </c>
      <c r="D44" s="148"/>
      <c r="E44" s="148"/>
      <c r="F44" s="148"/>
      <c r="G44" s="148"/>
      <c r="H44" s="148"/>
      <c r="I44" s="148"/>
      <c r="J44" s="148"/>
      <c r="K44" s="126"/>
      <c r="L44" s="16"/>
      <c r="M44" s="16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270</v>
      </c>
      <c r="Z44" s="12">
        <v>21</v>
      </c>
    </row>
    <row r="45" spans="1:26" ht="18" customHeight="1">
      <c r="A45" s="141"/>
      <c r="B45" s="15">
        <v>7</v>
      </c>
      <c r="C45" s="166" t="s">
        <v>148</v>
      </c>
      <c r="D45" s="148"/>
      <c r="E45" s="148"/>
      <c r="F45" s="148"/>
      <c r="G45" s="148"/>
      <c r="H45" s="148"/>
      <c r="I45" s="148"/>
      <c r="J45" s="148"/>
      <c r="K45" s="126"/>
      <c r="L45" s="30" t="s">
        <v>14</v>
      </c>
      <c r="M45" s="30" t="s">
        <v>14</v>
      </c>
      <c r="N45" s="90" t="s">
        <v>14</v>
      </c>
      <c r="O45" s="88"/>
      <c r="P45" s="88"/>
      <c r="Q45" s="65" t="s">
        <v>778</v>
      </c>
      <c r="R45" s="65" t="s">
        <v>779</v>
      </c>
      <c r="S45" s="65" t="s">
        <v>780</v>
      </c>
      <c r="T45" s="65" t="s">
        <v>781</v>
      </c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15">
        <v>8</v>
      </c>
      <c r="C46" s="166" t="s">
        <v>149</v>
      </c>
      <c r="D46" s="148"/>
      <c r="E46" s="148"/>
      <c r="F46" s="148"/>
      <c r="G46" s="148"/>
      <c r="H46" s="148"/>
      <c r="I46" s="148"/>
      <c r="J46" s="148"/>
      <c r="K46" s="126"/>
      <c r="L46" s="16"/>
      <c r="M46" s="30" t="s">
        <v>14</v>
      </c>
      <c r="N46" s="88"/>
      <c r="O46" s="88"/>
      <c r="P46" s="88"/>
      <c r="Q46" s="65" t="s">
        <v>782</v>
      </c>
      <c r="R46" s="65" t="s">
        <v>783</v>
      </c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19">
        <v>9</v>
      </c>
      <c r="C47" s="166" t="s">
        <v>150</v>
      </c>
      <c r="D47" s="148"/>
      <c r="E47" s="148"/>
      <c r="F47" s="148"/>
      <c r="G47" s="148"/>
      <c r="H47" s="148"/>
      <c r="I47" s="148"/>
      <c r="J47" s="148"/>
      <c r="K47" s="126"/>
      <c r="L47" s="30"/>
      <c r="M47" s="30" t="s">
        <v>14</v>
      </c>
      <c r="N47" s="88"/>
      <c r="O47" s="88"/>
      <c r="P47" s="88"/>
      <c r="Q47" s="65" t="s">
        <v>784</v>
      </c>
      <c r="R47" s="65" t="s">
        <v>785</v>
      </c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10</v>
      </c>
      <c r="C48" s="166" t="s">
        <v>151</v>
      </c>
      <c r="D48" s="148"/>
      <c r="E48" s="148"/>
      <c r="F48" s="148"/>
      <c r="G48" s="148"/>
      <c r="H48" s="148"/>
      <c r="I48" s="148"/>
      <c r="J48" s="148"/>
      <c r="K48" s="126"/>
      <c r="L48" s="20"/>
      <c r="M48" s="20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66" t="s">
        <v>152</v>
      </c>
      <c r="D49" s="148"/>
      <c r="E49" s="148"/>
      <c r="F49" s="148"/>
      <c r="G49" s="148"/>
      <c r="H49" s="148"/>
      <c r="I49" s="148"/>
      <c r="J49" s="148"/>
      <c r="K49" s="126"/>
      <c r="L49" s="59"/>
      <c r="M49" s="59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6" t="s">
        <v>153</v>
      </c>
      <c r="D50" s="148"/>
      <c r="E50" s="148"/>
      <c r="F50" s="148"/>
      <c r="G50" s="148"/>
      <c r="H50" s="148"/>
      <c r="I50" s="148"/>
      <c r="J50" s="148"/>
      <c r="K50" s="126"/>
      <c r="L50" s="20"/>
      <c r="M50" s="20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8" t="s">
        <v>154</v>
      </c>
      <c r="D51" s="148"/>
      <c r="E51" s="148"/>
      <c r="F51" s="148"/>
      <c r="G51" s="148"/>
      <c r="H51" s="148"/>
      <c r="I51" s="148"/>
      <c r="J51" s="148"/>
      <c r="K51" s="126"/>
      <c r="L51" s="16"/>
      <c r="M51" s="16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 t="s">
        <v>155</v>
      </c>
      <c r="D52" s="148"/>
      <c r="E52" s="148"/>
      <c r="F52" s="148"/>
      <c r="G52" s="148"/>
      <c r="H52" s="148"/>
      <c r="I52" s="148"/>
      <c r="J52" s="148"/>
      <c r="K52" s="126"/>
      <c r="L52" s="16"/>
      <c r="M52" s="16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6" t="s">
        <v>156</v>
      </c>
      <c r="D53" s="148"/>
      <c r="E53" s="148"/>
      <c r="F53" s="148"/>
      <c r="G53" s="148"/>
      <c r="H53" s="148"/>
      <c r="I53" s="148"/>
      <c r="J53" s="148"/>
      <c r="K53" s="126"/>
      <c r="L53" s="16"/>
      <c r="M53" s="16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107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/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/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786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/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306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787</v>
      </c>
      <c r="L67" s="118"/>
      <c r="M67" s="169" t="s">
        <v>788</v>
      </c>
      <c r="N67" s="118"/>
      <c r="O67" s="116" t="s">
        <v>86</v>
      </c>
      <c r="P67" s="118"/>
      <c r="Q67" s="14">
        <v>4</v>
      </c>
      <c r="R67" s="14">
        <v>8</v>
      </c>
      <c r="S67" s="14">
        <f t="shared" ref="S67:S68" si="0">Q67+R67</f>
        <v>12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12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789</v>
      </c>
      <c r="L68" s="118"/>
      <c r="M68" s="169" t="s">
        <v>790</v>
      </c>
      <c r="N68" s="118"/>
      <c r="O68" s="116" t="s">
        <v>90</v>
      </c>
      <c r="P68" s="118"/>
      <c r="Q68" s="14">
        <v>0</v>
      </c>
      <c r="R68" s="14">
        <v>0</v>
      </c>
      <c r="S68" s="14">
        <f t="shared" si="0"/>
        <v>0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0</v>
      </c>
      <c r="Z68" s="118"/>
    </row>
    <row r="69" spans="1:26" ht="18" customHeight="1">
      <c r="A69" s="54" t="s">
        <v>662</v>
      </c>
      <c r="B69" s="116" t="s">
        <v>311</v>
      </c>
      <c r="C69" s="117"/>
      <c r="D69" s="117"/>
      <c r="E69" s="117"/>
      <c r="F69" s="117"/>
      <c r="G69" s="117"/>
      <c r="H69" s="118"/>
      <c r="I69" s="55" t="s">
        <v>670</v>
      </c>
      <c r="J69" s="119" t="s">
        <v>173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139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 t="s">
        <v>791</v>
      </c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cplaVkKRIccwSCqFSMI9XUCQnX/h6o371k3E8fq32CzFnCoqv0LKP0vFa0JCLp7RMy8qICMiSZ/s7ILIWb91wQ==" saltValue="n+Oytd85ebqJabWGWPoaTQ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45357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31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71">
        <v>0.625</v>
      </c>
      <c r="Y6" s="117"/>
      <c r="Z6" s="118"/>
    </row>
    <row r="7" spans="1:26" ht="18" customHeight="1">
      <c r="A7" s="119" t="s">
        <v>10</v>
      </c>
      <c r="B7" s="118"/>
      <c r="C7" s="119" t="s">
        <v>115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4" t="s">
        <v>13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73" t="s">
        <v>230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258</v>
      </c>
      <c r="Z9" s="12">
        <v>16</v>
      </c>
    </row>
    <row r="10" spans="1:26" ht="18" customHeight="1">
      <c r="A10" s="140" t="s">
        <v>29</v>
      </c>
      <c r="B10" s="15">
        <v>9</v>
      </c>
      <c r="C10" s="173" t="s">
        <v>231</v>
      </c>
      <c r="D10" s="117"/>
      <c r="E10" s="117"/>
      <c r="F10" s="117"/>
      <c r="G10" s="117"/>
      <c r="H10" s="117"/>
      <c r="I10" s="117"/>
      <c r="J10" s="117"/>
      <c r="K10" s="118"/>
      <c r="L10" s="10"/>
      <c r="M10" s="90" t="s">
        <v>14</v>
      </c>
      <c r="N10" s="88"/>
      <c r="O10" s="88"/>
      <c r="P10" s="88"/>
      <c r="Q10" s="65" t="s">
        <v>792</v>
      </c>
      <c r="R10" s="65" t="s">
        <v>793</v>
      </c>
      <c r="S10" s="89"/>
      <c r="T10" s="89"/>
      <c r="U10" s="89"/>
      <c r="V10" s="89"/>
      <c r="W10" s="89"/>
      <c r="X10" s="89"/>
      <c r="Y10" s="14" t="s">
        <v>260</v>
      </c>
      <c r="Z10" s="12">
        <v>17</v>
      </c>
    </row>
    <row r="11" spans="1:26" ht="18" customHeight="1">
      <c r="A11" s="141"/>
      <c r="B11" s="15">
        <v>3</v>
      </c>
      <c r="C11" s="173" t="s">
        <v>232</v>
      </c>
      <c r="D11" s="117"/>
      <c r="E11" s="117"/>
      <c r="F11" s="117"/>
      <c r="G11" s="117"/>
      <c r="H11" s="117"/>
      <c r="I11" s="117"/>
      <c r="J11" s="117"/>
      <c r="K11" s="118"/>
      <c r="L11" s="63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262</v>
      </c>
      <c r="Z11" s="12">
        <v>18</v>
      </c>
    </row>
    <row r="12" spans="1:26" ht="18" customHeight="1">
      <c r="A12" s="141"/>
      <c r="B12" s="15">
        <v>8</v>
      </c>
      <c r="C12" s="173" t="s">
        <v>235</v>
      </c>
      <c r="D12" s="117"/>
      <c r="E12" s="117"/>
      <c r="F12" s="117"/>
      <c r="G12" s="117"/>
      <c r="H12" s="117"/>
      <c r="I12" s="117"/>
      <c r="J12" s="117"/>
      <c r="K12" s="118"/>
      <c r="L12" s="10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266</v>
      </c>
      <c r="Z12" s="12">
        <v>19</v>
      </c>
    </row>
    <row r="13" spans="1:26" ht="18" customHeight="1">
      <c r="A13" s="141"/>
      <c r="B13" s="15">
        <v>5</v>
      </c>
      <c r="C13" s="173" t="s">
        <v>236</v>
      </c>
      <c r="D13" s="117"/>
      <c r="E13" s="117"/>
      <c r="F13" s="117"/>
      <c r="G13" s="117"/>
      <c r="H13" s="117"/>
      <c r="I13" s="117"/>
      <c r="J13" s="117"/>
      <c r="K13" s="118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2">
        <v>5</v>
      </c>
      <c r="Z13" s="17">
        <v>20</v>
      </c>
    </row>
    <row r="14" spans="1:26" ht="18" customHeight="1">
      <c r="A14" s="141"/>
      <c r="B14" s="15">
        <v>4</v>
      </c>
      <c r="C14" s="173" t="s">
        <v>237</v>
      </c>
      <c r="D14" s="117"/>
      <c r="E14" s="117"/>
      <c r="F14" s="117"/>
      <c r="G14" s="117"/>
      <c r="H14" s="117"/>
      <c r="I14" s="117"/>
      <c r="J14" s="117"/>
      <c r="K14" s="118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2">
        <v>6</v>
      </c>
      <c r="Z14" s="12">
        <v>21</v>
      </c>
    </row>
    <row r="15" spans="1:26" ht="18" customHeight="1">
      <c r="A15" s="141"/>
      <c r="B15" s="15">
        <v>7</v>
      </c>
      <c r="C15" s="173" t="s">
        <v>242</v>
      </c>
      <c r="D15" s="117"/>
      <c r="E15" s="117"/>
      <c r="F15" s="117"/>
      <c r="G15" s="117"/>
      <c r="H15" s="117"/>
      <c r="I15" s="117"/>
      <c r="J15" s="117"/>
      <c r="K15" s="118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15">
        <v>55</v>
      </c>
      <c r="C16" s="173" t="s">
        <v>794</v>
      </c>
      <c r="D16" s="117"/>
      <c r="E16" s="117"/>
      <c r="F16" s="117"/>
      <c r="G16" s="117"/>
      <c r="H16" s="117"/>
      <c r="I16" s="117"/>
      <c r="J16" s="117"/>
      <c r="K16" s="118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15">
        <v>2</v>
      </c>
      <c r="C17" s="173" t="s">
        <v>244</v>
      </c>
      <c r="D17" s="117"/>
      <c r="E17" s="117"/>
      <c r="F17" s="117"/>
      <c r="G17" s="117"/>
      <c r="H17" s="117"/>
      <c r="I17" s="117"/>
      <c r="J17" s="117"/>
      <c r="K17" s="118"/>
      <c r="L17" s="63"/>
      <c r="M17" s="90" t="s">
        <v>14</v>
      </c>
      <c r="N17" s="88"/>
      <c r="O17" s="88"/>
      <c r="P17" s="88"/>
      <c r="Q17" s="65" t="s">
        <v>429</v>
      </c>
      <c r="R17" s="65" t="s">
        <v>430</v>
      </c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31</v>
      </c>
      <c r="C18" s="173" t="s">
        <v>245</v>
      </c>
      <c r="D18" s="117"/>
      <c r="E18" s="117"/>
      <c r="F18" s="117"/>
      <c r="G18" s="117"/>
      <c r="H18" s="117"/>
      <c r="I18" s="117"/>
      <c r="J18" s="117"/>
      <c r="K18" s="118"/>
      <c r="L18" s="59" t="s">
        <v>14</v>
      </c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73" t="s">
        <v>246</v>
      </c>
      <c r="D19" s="117"/>
      <c r="E19" s="117"/>
      <c r="F19" s="117"/>
      <c r="G19" s="117"/>
      <c r="H19" s="117"/>
      <c r="I19" s="117"/>
      <c r="J19" s="117"/>
      <c r="K19" s="118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73" t="s">
        <v>247</v>
      </c>
      <c r="D20" s="117"/>
      <c r="E20" s="117"/>
      <c r="F20" s="117"/>
      <c r="G20" s="117"/>
      <c r="H20" s="117"/>
      <c r="I20" s="117"/>
      <c r="J20" s="117"/>
      <c r="K20" s="118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73" t="s">
        <v>248</v>
      </c>
      <c r="D21" s="117"/>
      <c r="E21" s="117"/>
      <c r="F21" s="117"/>
      <c r="G21" s="117"/>
      <c r="H21" s="117"/>
      <c r="I21" s="117"/>
      <c r="J21" s="117"/>
      <c r="K21" s="118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73" t="s">
        <v>249</v>
      </c>
      <c r="D22" s="117"/>
      <c r="E22" s="117"/>
      <c r="F22" s="117"/>
      <c r="G22" s="117"/>
      <c r="H22" s="117"/>
      <c r="I22" s="117"/>
      <c r="J22" s="117"/>
      <c r="K22" s="118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21"/>
      <c r="C23" s="168" t="s">
        <v>250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1</v>
      </c>
      <c r="R25" s="30">
        <v>2</v>
      </c>
      <c r="S25" s="30">
        <v>2</v>
      </c>
      <c r="T25" s="30">
        <v>2</v>
      </c>
      <c r="U25" s="30">
        <v>2</v>
      </c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0.88888888888888884</v>
      </c>
      <c r="M26" s="35">
        <v>0.81944444444444442</v>
      </c>
      <c r="N26" s="35">
        <v>0.77013888888888893</v>
      </c>
      <c r="O26" s="35">
        <v>0.67361111111111116</v>
      </c>
      <c r="P26" s="35">
        <v>0.3923611111111111</v>
      </c>
      <c r="Q26" s="35">
        <v>3.125E-2</v>
      </c>
      <c r="R26" s="35">
        <v>0.76041666666666663</v>
      </c>
      <c r="S26" s="35">
        <v>0.71319444444444446</v>
      </c>
      <c r="T26" s="35">
        <v>0.65277777777777779</v>
      </c>
      <c r="U26" s="35">
        <v>0.10972222222222222</v>
      </c>
      <c r="V26" s="35"/>
      <c r="W26" s="35"/>
      <c r="X26" s="35"/>
      <c r="Y26" s="16"/>
      <c r="Z26" s="16"/>
    </row>
    <row r="27" spans="1:26" ht="18" customHeight="1">
      <c r="A27" s="153" t="s">
        <v>795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9</v>
      </c>
      <c r="M27" s="30">
        <v>8</v>
      </c>
      <c r="N27" s="30">
        <v>5</v>
      </c>
      <c r="O27" s="30">
        <v>9</v>
      </c>
      <c r="P27" s="30">
        <v>5</v>
      </c>
      <c r="Q27" s="30">
        <v>5</v>
      </c>
      <c r="R27" s="30">
        <v>7</v>
      </c>
      <c r="S27" s="30">
        <v>9</v>
      </c>
      <c r="T27" s="30">
        <v>5</v>
      </c>
      <c r="U27" s="30">
        <v>5</v>
      </c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57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448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3" t="s">
        <v>189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258</v>
      </c>
      <c r="Z39" s="12">
        <v>16</v>
      </c>
    </row>
    <row r="40" spans="1:26" ht="18" customHeight="1">
      <c r="A40" s="140" t="s">
        <v>29</v>
      </c>
      <c r="B40" s="56">
        <v>2</v>
      </c>
      <c r="C40" s="173" t="s">
        <v>435</v>
      </c>
      <c r="D40" s="117"/>
      <c r="E40" s="117"/>
      <c r="F40" s="117"/>
      <c r="G40" s="117"/>
      <c r="H40" s="117"/>
      <c r="I40" s="117"/>
      <c r="J40" s="117"/>
      <c r="K40" s="118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260</v>
      </c>
      <c r="Z40" s="12">
        <v>17</v>
      </c>
    </row>
    <row r="41" spans="1:26" ht="18" customHeight="1">
      <c r="A41" s="141"/>
      <c r="B41" s="15">
        <v>3</v>
      </c>
      <c r="C41" s="173" t="s">
        <v>193</v>
      </c>
      <c r="D41" s="117"/>
      <c r="E41" s="117"/>
      <c r="F41" s="117"/>
      <c r="G41" s="117"/>
      <c r="H41" s="117"/>
      <c r="I41" s="117"/>
      <c r="J41" s="117"/>
      <c r="K41" s="118"/>
      <c r="L41" s="64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262</v>
      </c>
      <c r="Z41" s="12">
        <v>18</v>
      </c>
    </row>
    <row r="42" spans="1:26" ht="18" customHeight="1">
      <c r="A42" s="141"/>
      <c r="B42" s="56">
        <v>4</v>
      </c>
      <c r="C42" s="173" t="s">
        <v>674</v>
      </c>
      <c r="D42" s="117"/>
      <c r="E42" s="117"/>
      <c r="F42" s="117"/>
      <c r="G42" s="117"/>
      <c r="H42" s="117"/>
      <c r="I42" s="117"/>
      <c r="J42" s="117"/>
      <c r="K42" s="118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266</v>
      </c>
      <c r="Z42" s="12">
        <v>19</v>
      </c>
    </row>
    <row r="43" spans="1:26" ht="18" customHeight="1">
      <c r="A43" s="141"/>
      <c r="B43" s="15">
        <v>22</v>
      </c>
      <c r="C43" s="173" t="s">
        <v>195</v>
      </c>
      <c r="D43" s="117"/>
      <c r="E43" s="117"/>
      <c r="F43" s="117"/>
      <c r="G43" s="117"/>
      <c r="H43" s="117"/>
      <c r="I43" s="117"/>
      <c r="J43" s="117"/>
      <c r="K43" s="118"/>
      <c r="L43" s="99"/>
      <c r="M43" s="90" t="s">
        <v>14</v>
      </c>
      <c r="N43" s="88"/>
      <c r="O43" s="88"/>
      <c r="P43" s="88"/>
      <c r="Q43" s="65" t="s">
        <v>796</v>
      </c>
      <c r="R43" s="65" t="s">
        <v>797</v>
      </c>
      <c r="S43" s="89"/>
      <c r="T43" s="89"/>
      <c r="U43" s="89"/>
      <c r="V43" s="89"/>
      <c r="W43" s="89"/>
      <c r="X43" s="89"/>
      <c r="Y43" s="14" t="s">
        <v>268</v>
      </c>
      <c r="Z43" s="17">
        <v>20</v>
      </c>
    </row>
    <row r="44" spans="1:26" ht="18" customHeight="1">
      <c r="A44" s="141"/>
      <c r="B44" s="56">
        <v>17</v>
      </c>
      <c r="C44" s="173" t="s">
        <v>798</v>
      </c>
      <c r="D44" s="117"/>
      <c r="E44" s="117"/>
      <c r="F44" s="117"/>
      <c r="G44" s="117"/>
      <c r="H44" s="117"/>
      <c r="I44" s="117"/>
      <c r="J44" s="117"/>
      <c r="K44" s="118"/>
      <c r="L44" s="64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270</v>
      </c>
      <c r="Z44" s="12">
        <v>21</v>
      </c>
    </row>
    <row r="45" spans="1:26" ht="18" customHeight="1">
      <c r="A45" s="141"/>
      <c r="B45" s="15">
        <v>7</v>
      </c>
      <c r="C45" s="173" t="s">
        <v>197</v>
      </c>
      <c r="D45" s="117"/>
      <c r="E45" s="117"/>
      <c r="F45" s="117"/>
      <c r="G45" s="117"/>
      <c r="H45" s="117"/>
      <c r="I45" s="117"/>
      <c r="J45" s="117"/>
      <c r="K45" s="118"/>
      <c r="L45" s="99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15">
        <v>9</v>
      </c>
      <c r="C46" s="173" t="s">
        <v>198</v>
      </c>
      <c r="D46" s="117"/>
      <c r="E46" s="117"/>
      <c r="F46" s="117"/>
      <c r="G46" s="117"/>
      <c r="H46" s="117"/>
      <c r="I46" s="117"/>
      <c r="J46" s="117"/>
      <c r="K46" s="118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15">
        <v>11</v>
      </c>
      <c r="C47" s="173" t="s">
        <v>199</v>
      </c>
      <c r="D47" s="117"/>
      <c r="E47" s="117"/>
      <c r="F47" s="117"/>
      <c r="G47" s="117"/>
      <c r="H47" s="117"/>
      <c r="I47" s="117"/>
      <c r="J47" s="117"/>
      <c r="K47" s="118"/>
      <c r="L47" s="64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10</v>
      </c>
      <c r="C48" s="173" t="s">
        <v>200</v>
      </c>
      <c r="D48" s="117"/>
      <c r="E48" s="117"/>
      <c r="F48" s="117"/>
      <c r="G48" s="117"/>
      <c r="H48" s="117"/>
      <c r="I48" s="117"/>
      <c r="J48" s="117"/>
      <c r="K48" s="118"/>
      <c r="L48" s="10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73" t="s">
        <v>201</v>
      </c>
      <c r="D49" s="117"/>
      <c r="E49" s="117"/>
      <c r="F49" s="117"/>
      <c r="G49" s="117"/>
      <c r="H49" s="117"/>
      <c r="I49" s="117"/>
      <c r="J49" s="117"/>
      <c r="K49" s="118"/>
      <c r="L49" s="10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73" t="s">
        <v>202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73" t="s">
        <v>203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73" t="s">
        <v>204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1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2</v>
      </c>
      <c r="M55" s="30">
        <v>2</v>
      </c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0.22291666666666668</v>
      </c>
      <c r="M56" s="35">
        <v>0.19930555555555557</v>
      </c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799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3</v>
      </c>
      <c r="M57" s="30">
        <v>22</v>
      </c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306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800</v>
      </c>
      <c r="L67" s="118"/>
      <c r="M67" s="169" t="s">
        <v>801</v>
      </c>
      <c r="N67" s="118"/>
      <c r="O67" s="116" t="s">
        <v>86</v>
      </c>
      <c r="P67" s="118"/>
      <c r="Q67" s="14">
        <v>6</v>
      </c>
      <c r="R67" s="14">
        <v>4</v>
      </c>
      <c r="S67" s="14">
        <f t="shared" ref="S67:S68" si="0">Q67+R67</f>
        <v>10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10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802</v>
      </c>
      <c r="L68" s="118"/>
      <c r="M68" s="169" t="s">
        <v>803</v>
      </c>
      <c r="N68" s="118"/>
      <c r="O68" s="116" t="s">
        <v>90</v>
      </c>
      <c r="P68" s="118"/>
      <c r="Q68" s="14">
        <v>0</v>
      </c>
      <c r="R68" s="14">
        <v>1</v>
      </c>
      <c r="S68" s="14">
        <f t="shared" si="0"/>
        <v>1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1</v>
      </c>
      <c r="Z68" s="118"/>
    </row>
    <row r="69" spans="1:26" ht="18" customHeight="1">
      <c r="A69" s="54" t="s">
        <v>773</v>
      </c>
      <c r="B69" s="116" t="s">
        <v>173</v>
      </c>
      <c r="C69" s="117"/>
      <c r="D69" s="117"/>
      <c r="E69" s="117"/>
      <c r="F69" s="117"/>
      <c r="G69" s="117"/>
      <c r="H69" s="118"/>
      <c r="I69" s="55" t="s">
        <v>663</v>
      </c>
      <c r="J69" s="119" t="s">
        <v>804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93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 t="s">
        <v>805</v>
      </c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Pc5vjS+oMoGciHkrU45FuUq/IJhr4crKPZ7gYryaaf6s4wX4xUE50rUa1GSKOx0S2l/r+E8d42o7J9h3UbZicQ==" saltValue="+AknHEVVR4ES8It/OOr7mA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45357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32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71">
        <v>0.70833333333333337</v>
      </c>
      <c r="Y6" s="117"/>
      <c r="Z6" s="118"/>
    </row>
    <row r="7" spans="1:26" ht="18" customHeight="1">
      <c r="A7" s="119" t="s">
        <v>10</v>
      </c>
      <c r="B7" s="118"/>
      <c r="C7" s="119" t="s">
        <v>806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52" t="s">
        <v>14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68">
        <v>10</v>
      </c>
      <c r="C9" s="173" t="s">
        <v>289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258</v>
      </c>
      <c r="Z9" s="12">
        <v>16</v>
      </c>
    </row>
    <row r="10" spans="1:26" ht="18" customHeight="1">
      <c r="A10" s="140" t="s">
        <v>29</v>
      </c>
      <c r="B10" s="69">
        <v>9</v>
      </c>
      <c r="C10" s="173" t="s">
        <v>290</v>
      </c>
      <c r="D10" s="117"/>
      <c r="E10" s="117"/>
      <c r="F10" s="117"/>
      <c r="G10" s="117"/>
      <c r="H10" s="117"/>
      <c r="I10" s="117"/>
      <c r="J10" s="117"/>
      <c r="K10" s="118"/>
      <c r="L10" s="63" t="s">
        <v>14</v>
      </c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260</v>
      </c>
      <c r="Z10" s="12">
        <v>17</v>
      </c>
    </row>
    <row r="11" spans="1:26" ht="18" customHeight="1">
      <c r="A11" s="141"/>
      <c r="B11" s="69">
        <v>8</v>
      </c>
      <c r="C11" s="173" t="s">
        <v>291</v>
      </c>
      <c r="D11" s="117"/>
      <c r="E11" s="117"/>
      <c r="F11" s="117"/>
      <c r="G11" s="117"/>
      <c r="H11" s="117"/>
      <c r="I11" s="117"/>
      <c r="J11" s="117"/>
      <c r="K11" s="118"/>
      <c r="L11" s="63"/>
      <c r="M11" s="90" t="s">
        <v>14</v>
      </c>
      <c r="N11" s="88"/>
      <c r="O11" s="88"/>
      <c r="P11" s="88"/>
      <c r="Q11" s="65" t="s">
        <v>807</v>
      </c>
      <c r="R11" s="65" t="s">
        <v>808</v>
      </c>
      <c r="S11" s="89"/>
      <c r="T11" s="89"/>
      <c r="U11" s="89"/>
      <c r="V11" s="89"/>
      <c r="W11" s="89"/>
      <c r="X11" s="89"/>
      <c r="Y11" s="14" t="s">
        <v>262</v>
      </c>
      <c r="Z11" s="12">
        <v>18</v>
      </c>
    </row>
    <row r="12" spans="1:26" ht="18" customHeight="1">
      <c r="A12" s="141"/>
      <c r="B12" s="69">
        <v>7</v>
      </c>
      <c r="C12" s="173" t="s">
        <v>294</v>
      </c>
      <c r="D12" s="117"/>
      <c r="E12" s="117"/>
      <c r="F12" s="117"/>
      <c r="G12" s="117"/>
      <c r="H12" s="117"/>
      <c r="I12" s="117"/>
      <c r="J12" s="117"/>
      <c r="K12" s="118"/>
      <c r="L12" s="63" t="s">
        <v>14</v>
      </c>
      <c r="M12" s="90" t="s">
        <v>14</v>
      </c>
      <c r="N12" s="90" t="s">
        <v>14</v>
      </c>
      <c r="O12" s="90" t="s">
        <v>14</v>
      </c>
      <c r="P12" s="90" t="s">
        <v>14</v>
      </c>
      <c r="Q12" s="65" t="s">
        <v>14</v>
      </c>
      <c r="R12" s="65" t="s">
        <v>14</v>
      </c>
      <c r="S12" s="65" t="s">
        <v>14</v>
      </c>
      <c r="T12" s="65" t="s">
        <v>14</v>
      </c>
      <c r="U12" s="65" t="s">
        <v>14</v>
      </c>
      <c r="V12" s="65" t="s">
        <v>14</v>
      </c>
      <c r="W12" s="65" t="s">
        <v>14</v>
      </c>
      <c r="X12" s="65" t="s">
        <v>14</v>
      </c>
      <c r="Y12" s="14" t="s">
        <v>266</v>
      </c>
      <c r="Z12" s="12">
        <v>19</v>
      </c>
    </row>
    <row r="13" spans="1:26" ht="18" customHeight="1">
      <c r="A13" s="141"/>
      <c r="B13" s="69">
        <v>6</v>
      </c>
      <c r="C13" s="173" t="s">
        <v>295</v>
      </c>
      <c r="D13" s="117"/>
      <c r="E13" s="117"/>
      <c r="F13" s="117"/>
      <c r="G13" s="117"/>
      <c r="H13" s="117"/>
      <c r="I13" s="117"/>
      <c r="J13" s="117"/>
      <c r="K13" s="118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268</v>
      </c>
      <c r="Z13" s="17">
        <v>20</v>
      </c>
    </row>
    <row r="14" spans="1:26" ht="18" customHeight="1">
      <c r="A14" s="141"/>
      <c r="B14" s="69">
        <v>5</v>
      </c>
      <c r="C14" s="173" t="s">
        <v>296</v>
      </c>
      <c r="D14" s="117"/>
      <c r="E14" s="117"/>
      <c r="F14" s="117"/>
      <c r="G14" s="117"/>
      <c r="H14" s="117"/>
      <c r="I14" s="117"/>
      <c r="J14" s="117"/>
      <c r="K14" s="118"/>
      <c r="L14" s="10"/>
      <c r="M14" s="90" t="s">
        <v>14</v>
      </c>
      <c r="N14" s="88"/>
      <c r="O14" s="88"/>
      <c r="P14" s="88"/>
      <c r="Q14" s="65" t="s">
        <v>809</v>
      </c>
      <c r="R14" s="65" t="s">
        <v>810</v>
      </c>
      <c r="S14" s="89"/>
      <c r="T14" s="89"/>
      <c r="U14" s="89"/>
      <c r="V14" s="89"/>
      <c r="W14" s="89"/>
      <c r="X14" s="89"/>
      <c r="Y14" s="14" t="s">
        <v>270</v>
      </c>
      <c r="Z14" s="12">
        <v>21</v>
      </c>
    </row>
    <row r="15" spans="1:26" ht="18" customHeight="1">
      <c r="A15" s="141"/>
      <c r="B15" s="69">
        <v>4</v>
      </c>
      <c r="C15" s="173" t="s">
        <v>299</v>
      </c>
      <c r="D15" s="117"/>
      <c r="E15" s="117"/>
      <c r="F15" s="117"/>
      <c r="G15" s="117"/>
      <c r="H15" s="117"/>
      <c r="I15" s="117"/>
      <c r="J15" s="117"/>
      <c r="K15" s="118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272</v>
      </c>
      <c r="Z15" s="12">
        <v>22</v>
      </c>
    </row>
    <row r="16" spans="1:26" ht="18" customHeight="1">
      <c r="A16" s="141"/>
      <c r="B16" s="69">
        <v>3</v>
      </c>
      <c r="C16" s="173" t="s">
        <v>300</v>
      </c>
      <c r="D16" s="117"/>
      <c r="E16" s="117"/>
      <c r="F16" s="117"/>
      <c r="G16" s="117"/>
      <c r="H16" s="117"/>
      <c r="I16" s="117"/>
      <c r="J16" s="117"/>
      <c r="K16" s="118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69">
        <v>2</v>
      </c>
      <c r="C17" s="173" t="s">
        <v>301</v>
      </c>
      <c r="D17" s="117"/>
      <c r="E17" s="117"/>
      <c r="F17" s="117"/>
      <c r="G17" s="117"/>
      <c r="H17" s="117"/>
      <c r="I17" s="117"/>
      <c r="J17" s="117"/>
      <c r="K17" s="118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69">
        <v>1</v>
      </c>
      <c r="C18" s="173" t="s">
        <v>302</v>
      </c>
      <c r="D18" s="117"/>
      <c r="E18" s="117"/>
      <c r="F18" s="117"/>
      <c r="G18" s="117"/>
      <c r="H18" s="117"/>
      <c r="I18" s="117"/>
      <c r="J18" s="117"/>
      <c r="K18" s="118"/>
      <c r="L18" s="59" t="s">
        <v>14</v>
      </c>
      <c r="M18" s="90" t="s">
        <v>14</v>
      </c>
      <c r="N18" s="90" t="s">
        <v>14</v>
      </c>
      <c r="O18" s="88"/>
      <c r="P18" s="88"/>
      <c r="Q18" s="65" t="s">
        <v>811</v>
      </c>
      <c r="R18" s="65" t="s">
        <v>812</v>
      </c>
      <c r="S18" s="65" t="s">
        <v>812</v>
      </c>
      <c r="T18" s="65" t="s">
        <v>813</v>
      </c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70"/>
      <c r="C19" s="173" t="s">
        <v>303</v>
      </c>
      <c r="D19" s="117"/>
      <c r="E19" s="117"/>
      <c r="F19" s="117"/>
      <c r="G19" s="117"/>
      <c r="H19" s="117"/>
      <c r="I19" s="117"/>
      <c r="J19" s="117"/>
      <c r="K19" s="118"/>
      <c r="L19" s="59" t="s">
        <v>14</v>
      </c>
      <c r="M19" s="88"/>
      <c r="N19" s="88"/>
      <c r="O19" s="88"/>
      <c r="P19" s="88"/>
      <c r="Q19" s="65" t="s">
        <v>811</v>
      </c>
      <c r="R19" s="65" t="s">
        <v>814</v>
      </c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70"/>
      <c r="C20" s="173" t="s">
        <v>304</v>
      </c>
      <c r="D20" s="117"/>
      <c r="E20" s="117"/>
      <c r="F20" s="117"/>
      <c r="G20" s="117"/>
      <c r="H20" s="117"/>
      <c r="I20" s="117"/>
      <c r="J20" s="117"/>
      <c r="K20" s="118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70"/>
      <c r="C21" s="173" t="s">
        <v>171</v>
      </c>
      <c r="D21" s="117"/>
      <c r="E21" s="117"/>
      <c r="F21" s="117"/>
      <c r="G21" s="117"/>
      <c r="H21" s="117"/>
      <c r="I21" s="117"/>
      <c r="J21" s="117"/>
      <c r="K21" s="118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70"/>
      <c r="C22" s="173" t="s">
        <v>289</v>
      </c>
      <c r="D22" s="117"/>
      <c r="E22" s="117"/>
      <c r="F22" s="117"/>
      <c r="G22" s="117"/>
      <c r="H22" s="117"/>
      <c r="I22" s="117"/>
      <c r="J22" s="117"/>
      <c r="K22" s="118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66"/>
      <c r="C23" s="166"/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2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0.1736111111111111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815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5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356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10</v>
      </c>
      <c r="C39" s="178" t="s">
        <v>459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258</v>
      </c>
      <c r="Z39" s="12">
        <v>16</v>
      </c>
    </row>
    <row r="40" spans="1:26" ht="18" customHeight="1">
      <c r="A40" s="140" t="s">
        <v>29</v>
      </c>
      <c r="B40" s="15">
        <v>4</v>
      </c>
      <c r="C40" s="166" t="s">
        <v>210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260</v>
      </c>
      <c r="Z40" s="12">
        <v>17</v>
      </c>
    </row>
    <row r="41" spans="1:26" ht="18" customHeight="1">
      <c r="A41" s="141"/>
      <c r="B41" s="15">
        <v>8</v>
      </c>
      <c r="C41" s="166" t="s">
        <v>211</v>
      </c>
      <c r="D41" s="148"/>
      <c r="E41" s="148"/>
      <c r="F41" s="148"/>
      <c r="G41" s="148"/>
      <c r="H41" s="148"/>
      <c r="I41" s="148"/>
      <c r="J41" s="148"/>
      <c r="K41" s="126"/>
      <c r="L41" s="64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262</v>
      </c>
      <c r="Z41" s="12">
        <v>18</v>
      </c>
    </row>
    <row r="42" spans="1:26" ht="18" customHeight="1">
      <c r="A42" s="141"/>
      <c r="B42" s="15">
        <v>7</v>
      </c>
      <c r="C42" s="167" t="s">
        <v>460</v>
      </c>
      <c r="D42" s="148"/>
      <c r="E42" s="148"/>
      <c r="F42" s="148"/>
      <c r="G42" s="148"/>
      <c r="H42" s="148"/>
      <c r="I42" s="148"/>
      <c r="J42" s="148"/>
      <c r="K42" s="126"/>
      <c r="L42" s="64" t="s">
        <v>14</v>
      </c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266</v>
      </c>
      <c r="Z42" s="12">
        <v>19</v>
      </c>
    </row>
    <row r="43" spans="1:26" ht="18" customHeight="1">
      <c r="A43" s="141"/>
      <c r="B43" s="15">
        <v>5</v>
      </c>
      <c r="C43" s="166" t="s">
        <v>217</v>
      </c>
      <c r="D43" s="148"/>
      <c r="E43" s="148"/>
      <c r="F43" s="148"/>
      <c r="G43" s="148"/>
      <c r="H43" s="148"/>
      <c r="I43" s="148"/>
      <c r="J43" s="148"/>
      <c r="K43" s="126"/>
      <c r="L43" s="64" t="s">
        <v>14</v>
      </c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268</v>
      </c>
      <c r="Z43" s="17">
        <v>20</v>
      </c>
    </row>
    <row r="44" spans="1:26" ht="18" customHeight="1">
      <c r="A44" s="141"/>
      <c r="B44" s="15">
        <v>2</v>
      </c>
      <c r="C44" s="166" t="s">
        <v>218</v>
      </c>
      <c r="D44" s="148"/>
      <c r="E44" s="148"/>
      <c r="F44" s="148"/>
      <c r="G44" s="148"/>
      <c r="H44" s="148"/>
      <c r="I44" s="148"/>
      <c r="J44" s="148"/>
      <c r="K44" s="126"/>
      <c r="L44" s="64" t="s">
        <v>14</v>
      </c>
      <c r="M44" s="90" t="s">
        <v>14</v>
      </c>
      <c r="N44" s="90" t="s">
        <v>14</v>
      </c>
      <c r="O44" s="90" t="s">
        <v>14</v>
      </c>
      <c r="P44" s="90" t="s">
        <v>14</v>
      </c>
      <c r="Q44" s="65" t="s">
        <v>14</v>
      </c>
      <c r="R44" s="65" t="s">
        <v>14</v>
      </c>
      <c r="S44" s="65" t="s">
        <v>14</v>
      </c>
      <c r="T44" s="65" t="s">
        <v>14</v>
      </c>
      <c r="U44" s="65" t="s">
        <v>14</v>
      </c>
      <c r="V44" s="65" t="s">
        <v>14</v>
      </c>
      <c r="W44" s="65" t="s">
        <v>14</v>
      </c>
      <c r="X44" s="65" t="s">
        <v>14</v>
      </c>
      <c r="Y44" s="14" t="s">
        <v>270</v>
      </c>
      <c r="Z44" s="12">
        <v>21</v>
      </c>
    </row>
    <row r="45" spans="1:26" ht="18" customHeight="1">
      <c r="A45" s="141"/>
      <c r="B45" s="15">
        <v>3</v>
      </c>
      <c r="C45" s="166" t="s">
        <v>219</v>
      </c>
      <c r="D45" s="148"/>
      <c r="E45" s="148"/>
      <c r="F45" s="148"/>
      <c r="G45" s="148"/>
      <c r="H45" s="148"/>
      <c r="I45" s="148"/>
      <c r="J45" s="148"/>
      <c r="K45" s="126"/>
      <c r="L45" s="99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272</v>
      </c>
      <c r="Z45" s="12">
        <v>22</v>
      </c>
    </row>
    <row r="46" spans="1:26" ht="18" customHeight="1">
      <c r="A46" s="141"/>
      <c r="B46" s="15">
        <v>9</v>
      </c>
      <c r="C46" s="166" t="s">
        <v>220</v>
      </c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274</v>
      </c>
      <c r="Z46" s="12">
        <v>23</v>
      </c>
    </row>
    <row r="47" spans="1:26" ht="18" customHeight="1">
      <c r="A47" s="142"/>
      <c r="B47" s="19">
        <v>6</v>
      </c>
      <c r="C47" s="166" t="s">
        <v>221</v>
      </c>
      <c r="D47" s="148"/>
      <c r="E47" s="148"/>
      <c r="F47" s="148"/>
      <c r="G47" s="148"/>
      <c r="H47" s="148"/>
      <c r="I47" s="148"/>
      <c r="J47" s="148"/>
      <c r="K47" s="126"/>
      <c r="L47" s="64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 t="s">
        <v>278</v>
      </c>
      <c r="Z47" s="12">
        <v>24</v>
      </c>
    </row>
    <row r="48" spans="1:26" ht="18" customHeight="1">
      <c r="A48" s="8" t="s">
        <v>26</v>
      </c>
      <c r="B48" s="15">
        <v>1</v>
      </c>
      <c r="C48" s="166" t="s">
        <v>222</v>
      </c>
      <c r="D48" s="148"/>
      <c r="E48" s="148"/>
      <c r="F48" s="148"/>
      <c r="G48" s="148"/>
      <c r="H48" s="148"/>
      <c r="I48" s="148"/>
      <c r="J48" s="148"/>
      <c r="K48" s="126"/>
      <c r="L48" s="10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 t="s">
        <v>280</v>
      </c>
      <c r="Z48" s="17">
        <v>25</v>
      </c>
    </row>
    <row r="49" spans="1:26" ht="18" customHeight="1">
      <c r="A49" s="8" t="s">
        <v>38</v>
      </c>
      <c r="B49" s="66"/>
      <c r="C49" s="166" t="s">
        <v>223</v>
      </c>
      <c r="D49" s="148"/>
      <c r="E49" s="148"/>
      <c r="F49" s="148"/>
      <c r="G49" s="148"/>
      <c r="H49" s="148"/>
      <c r="I49" s="148"/>
      <c r="J49" s="148"/>
      <c r="K49" s="126"/>
      <c r="L49" s="93" t="s">
        <v>14</v>
      </c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66"/>
      <c r="C50" s="167" t="s">
        <v>676</v>
      </c>
      <c r="D50" s="148"/>
      <c r="E50" s="148"/>
      <c r="F50" s="148"/>
      <c r="G50" s="148"/>
      <c r="H50" s="148"/>
      <c r="I50" s="148"/>
      <c r="J50" s="148"/>
      <c r="K50" s="126"/>
      <c r="L50" s="59" t="s">
        <v>14</v>
      </c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66"/>
      <c r="C51" s="160" t="s">
        <v>225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66"/>
      <c r="C52" s="167" t="s">
        <v>468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66"/>
      <c r="C53" s="166" t="s">
        <v>227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2</v>
      </c>
      <c r="N55" s="30">
        <v>2</v>
      </c>
      <c r="O55" s="30">
        <v>2</v>
      </c>
      <c r="P55" s="30">
        <v>2</v>
      </c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0.21249999999999999</v>
      </c>
      <c r="M56" s="35">
        <v>0.87847222222222221</v>
      </c>
      <c r="N56" s="35">
        <v>0.86527777777777781</v>
      </c>
      <c r="O56" s="35">
        <v>0.47708333333333336</v>
      </c>
      <c r="P56" s="35">
        <v>0.27638888888888891</v>
      </c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816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7</v>
      </c>
      <c r="M57" s="30">
        <v>7</v>
      </c>
      <c r="N57" s="30">
        <v>4</v>
      </c>
      <c r="O57" s="30">
        <v>7</v>
      </c>
      <c r="P57" s="30">
        <v>3</v>
      </c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71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253</v>
      </c>
      <c r="L67" s="118"/>
      <c r="M67" s="169" t="s">
        <v>817</v>
      </c>
      <c r="N67" s="118"/>
      <c r="O67" s="116" t="s">
        <v>86</v>
      </c>
      <c r="P67" s="118"/>
      <c r="Q67" s="14">
        <v>0</v>
      </c>
      <c r="R67" s="14">
        <v>1</v>
      </c>
      <c r="S67" s="14">
        <f t="shared" ref="S67:S68" si="0">Q67+R67</f>
        <v>1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1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818</v>
      </c>
      <c r="L68" s="118"/>
      <c r="M68" s="169" t="s">
        <v>819</v>
      </c>
      <c r="N68" s="118"/>
      <c r="O68" s="116" t="s">
        <v>90</v>
      </c>
      <c r="P68" s="118"/>
      <c r="Q68" s="14">
        <v>1</v>
      </c>
      <c r="R68" s="14">
        <v>4</v>
      </c>
      <c r="S68" s="14">
        <f t="shared" si="0"/>
        <v>5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5</v>
      </c>
      <c r="Z68" s="118"/>
    </row>
    <row r="69" spans="1:26" ht="18" customHeight="1">
      <c r="A69" s="54" t="s">
        <v>662</v>
      </c>
      <c r="B69" s="116" t="s">
        <v>95</v>
      </c>
      <c r="C69" s="117"/>
      <c r="D69" s="117"/>
      <c r="E69" s="117"/>
      <c r="F69" s="117"/>
      <c r="G69" s="117"/>
      <c r="H69" s="118"/>
      <c r="I69" s="55" t="s">
        <v>663</v>
      </c>
      <c r="J69" s="119" t="s">
        <v>820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92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 t="s">
        <v>821</v>
      </c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 t="s">
        <v>822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FKNu6dLxRmUANDairSylH8vxozPT7h3J8qZDcxqUV+AEz/0DDQWZNTRbvCaFZtQYXVeZmcwDNe7EUv9Ma50StA==" saltValue="me6Tp5UobzxNIRm9P9Ur/A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45357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33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71">
        <v>0.79166666666666663</v>
      </c>
      <c r="Y6" s="117"/>
      <c r="Z6" s="118"/>
    </row>
    <row r="7" spans="1:26" ht="18" customHeight="1">
      <c r="A7" s="11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2" t="s">
        <v>13</v>
      </c>
      <c r="N7" s="4" t="s">
        <v>13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46" t="s">
        <v>176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258</v>
      </c>
      <c r="Z9" s="12">
        <v>16</v>
      </c>
    </row>
    <row r="10" spans="1:26" ht="18" customHeight="1">
      <c r="A10" s="140" t="s">
        <v>29</v>
      </c>
      <c r="B10" s="15">
        <v>3</v>
      </c>
      <c r="C10" s="147" t="s">
        <v>177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260</v>
      </c>
      <c r="Z10" s="12">
        <v>17</v>
      </c>
    </row>
    <row r="11" spans="1:26" ht="18" customHeight="1">
      <c r="A11" s="141"/>
      <c r="B11" s="15">
        <v>9</v>
      </c>
      <c r="C11" s="147" t="s">
        <v>178</v>
      </c>
      <c r="D11" s="148"/>
      <c r="E11" s="148"/>
      <c r="F11" s="148"/>
      <c r="G11" s="148"/>
      <c r="H11" s="148"/>
      <c r="I11" s="148"/>
      <c r="J11" s="148"/>
      <c r="K11" s="126"/>
      <c r="L11" s="63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262</v>
      </c>
      <c r="Z11" s="12">
        <v>18</v>
      </c>
    </row>
    <row r="12" spans="1:26" ht="18" customHeight="1">
      <c r="A12" s="141"/>
      <c r="B12" s="15">
        <v>2</v>
      </c>
      <c r="C12" s="147" t="s">
        <v>179</v>
      </c>
      <c r="D12" s="148"/>
      <c r="E12" s="148"/>
      <c r="F12" s="148"/>
      <c r="G12" s="148"/>
      <c r="H12" s="148"/>
      <c r="I12" s="148"/>
      <c r="J12" s="148"/>
      <c r="K12" s="126"/>
      <c r="L12" s="10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2">
        <v>4</v>
      </c>
      <c r="Z12" s="12">
        <v>19</v>
      </c>
    </row>
    <row r="13" spans="1:26" ht="18" customHeight="1">
      <c r="A13" s="141"/>
      <c r="B13" s="15">
        <v>5</v>
      </c>
      <c r="C13" s="147" t="s">
        <v>180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2">
        <v>5</v>
      </c>
      <c r="Z13" s="17">
        <v>20</v>
      </c>
    </row>
    <row r="14" spans="1:26" ht="18" customHeight="1">
      <c r="A14" s="141"/>
      <c r="B14" s="15">
        <v>4</v>
      </c>
      <c r="C14" s="147" t="s">
        <v>181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2">
        <v>6</v>
      </c>
      <c r="Z14" s="12">
        <v>21</v>
      </c>
    </row>
    <row r="15" spans="1:26" ht="18" customHeight="1">
      <c r="A15" s="141"/>
      <c r="B15" s="15">
        <v>8</v>
      </c>
      <c r="C15" s="147" t="s">
        <v>182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15">
        <v>7</v>
      </c>
      <c r="C16" s="147" t="s">
        <v>183</v>
      </c>
      <c r="D16" s="148"/>
      <c r="E16" s="148"/>
      <c r="F16" s="148"/>
      <c r="G16" s="148"/>
      <c r="H16" s="148"/>
      <c r="I16" s="148"/>
      <c r="J16" s="148"/>
      <c r="K16" s="126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61"/>
      <c r="C17" s="149"/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</v>
      </c>
      <c r="C18" s="147" t="s">
        <v>184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47" t="s">
        <v>185</v>
      </c>
      <c r="D19" s="148"/>
      <c r="E19" s="148"/>
      <c r="F19" s="148"/>
      <c r="G19" s="148"/>
      <c r="H19" s="148"/>
      <c r="I19" s="148"/>
      <c r="J19" s="148"/>
      <c r="K19" s="126"/>
      <c r="L19" s="59" t="s">
        <v>14</v>
      </c>
      <c r="M19" s="90" t="s">
        <v>14</v>
      </c>
      <c r="N19" s="88"/>
      <c r="O19" s="88"/>
      <c r="P19" s="88"/>
      <c r="Q19" s="65" t="s">
        <v>823</v>
      </c>
      <c r="R19" s="65" t="s">
        <v>824</v>
      </c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47" t="s">
        <v>41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50" t="s">
        <v>186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47" t="s">
        <v>44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21"/>
      <c r="C23" s="147" t="s">
        <v>187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2</v>
      </c>
      <c r="N25" s="30">
        <v>2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0.67222222222222228</v>
      </c>
      <c r="M26" s="35">
        <v>0.98888888888888893</v>
      </c>
      <c r="N26" s="35">
        <v>0.65972222222222221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825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5</v>
      </c>
      <c r="M27" s="30">
        <v>4</v>
      </c>
      <c r="N27" s="30">
        <v>5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141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8" t="s">
        <v>699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258</v>
      </c>
      <c r="Z39" s="12">
        <v>16</v>
      </c>
    </row>
    <row r="40" spans="1:26" ht="18" customHeight="1">
      <c r="A40" s="140" t="s">
        <v>29</v>
      </c>
      <c r="B40" s="15">
        <v>2</v>
      </c>
      <c r="C40" s="166" t="s">
        <v>259</v>
      </c>
      <c r="D40" s="148"/>
      <c r="E40" s="148"/>
      <c r="F40" s="148"/>
      <c r="G40" s="148"/>
      <c r="H40" s="148"/>
      <c r="I40" s="148"/>
      <c r="J40" s="148"/>
      <c r="K40" s="126"/>
      <c r="L40" s="99"/>
      <c r="M40" s="90" t="s">
        <v>14</v>
      </c>
      <c r="N40" s="88"/>
      <c r="O40" s="88"/>
      <c r="P40" s="88"/>
      <c r="Q40" s="65" t="s">
        <v>826</v>
      </c>
      <c r="R40" s="65" t="s">
        <v>827</v>
      </c>
      <c r="S40" s="89"/>
      <c r="T40" s="89"/>
      <c r="U40" s="89"/>
      <c r="V40" s="89"/>
      <c r="W40" s="89"/>
      <c r="X40" s="89"/>
      <c r="Y40" s="14" t="s">
        <v>260</v>
      </c>
      <c r="Z40" s="12">
        <v>17</v>
      </c>
    </row>
    <row r="41" spans="1:26" ht="18" customHeight="1">
      <c r="A41" s="141"/>
      <c r="B41" s="15">
        <v>3</v>
      </c>
      <c r="C41" s="166" t="s">
        <v>261</v>
      </c>
      <c r="D41" s="148"/>
      <c r="E41" s="148"/>
      <c r="F41" s="148"/>
      <c r="G41" s="148"/>
      <c r="H41" s="148"/>
      <c r="I41" s="148"/>
      <c r="J41" s="148"/>
      <c r="K41" s="126"/>
      <c r="L41" s="64" t="s">
        <v>14</v>
      </c>
      <c r="M41" s="90" t="s">
        <v>14</v>
      </c>
      <c r="N41" s="88"/>
      <c r="O41" s="88"/>
      <c r="P41" s="88"/>
      <c r="Q41" s="65" t="s">
        <v>769</v>
      </c>
      <c r="R41" s="65" t="s">
        <v>828</v>
      </c>
      <c r="S41" s="89"/>
      <c r="T41" s="89"/>
      <c r="U41" s="89"/>
      <c r="V41" s="89"/>
      <c r="W41" s="89"/>
      <c r="X41" s="89"/>
      <c r="Y41" s="14" t="s">
        <v>262</v>
      </c>
      <c r="Z41" s="12">
        <v>18</v>
      </c>
    </row>
    <row r="42" spans="1:26" ht="18" customHeight="1">
      <c r="A42" s="141"/>
      <c r="B42" s="15">
        <v>4</v>
      </c>
      <c r="C42" s="166" t="s">
        <v>263</v>
      </c>
      <c r="D42" s="148"/>
      <c r="E42" s="148"/>
      <c r="F42" s="148"/>
      <c r="G42" s="148"/>
      <c r="H42" s="148"/>
      <c r="I42" s="148"/>
      <c r="J42" s="148"/>
      <c r="K42" s="126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266</v>
      </c>
      <c r="Z42" s="12">
        <v>19</v>
      </c>
    </row>
    <row r="43" spans="1:26" ht="18" customHeight="1">
      <c r="A43" s="141"/>
      <c r="B43" s="15">
        <v>5</v>
      </c>
      <c r="C43" s="166" t="s">
        <v>267</v>
      </c>
      <c r="D43" s="148"/>
      <c r="E43" s="148"/>
      <c r="F43" s="148"/>
      <c r="G43" s="148"/>
      <c r="H43" s="148"/>
      <c r="I43" s="148"/>
      <c r="J43" s="148"/>
      <c r="K43" s="126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268</v>
      </c>
      <c r="Z43" s="17">
        <v>20</v>
      </c>
    </row>
    <row r="44" spans="1:26" ht="18" customHeight="1">
      <c r="A44" s="141"/>
      <c r="B44" s="15">
        <v>6</v>
      </c>
      <c r="C44" s="166" t="s">
        <v>269</v>
      </c>
      <c r="D44" s="148"/>
      <c r="E44" s="148"/>
      <c r="F44" s="148"/>
      <c r="G44" s="148"/>
      <c r="H44" s="148"/>
      <c r="I44" s="148"/>
      <c r="J44" s="148"/>
      <c r="K44" s="126"/>
      <c r="L44" s="64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270</v>
      </c>
      <c r="Z44" s="12">
        <v>21</v>
      </c>
    </row>
    <row r="45" spans="1:26" ht="18" customHeight="1">
      <c r="A45" s="141"/>
      <c r="B45" s="15">
        <v>7</v>
      </c>
      <c r="C45" s="166" t="s">
        <v>271</v>
      </c>
      <c r="D45" s="148"/>
      <c r="E45" s="148"/>
      <c r="F45" s="148"/>
      <c r="G45" s="148"/>
      <c r="H45" s="148"/>
      <c r="I45" s="148"/>
      <c r="J45" s="148"/>
      <c r="K45" s="126"/>
      <c r="L45" s="99"/>
      <c r="M45" s="90" t="s">
        <v>14</v>
      </c>
      <c r="N45" s="88"/>
      <c r="O45" s="88"/>
      <c r="P45" s="88"/>
      <c r="Q45" s="65" t="s">
        <v>829</v>
      </c>
      <c r="R45" s="65" t="s">
        <v>830</v>
      </c>
      <c r="S45" s="89"/>
      <c r="T45" s="89"/>
      <c r="U45" s="89"/>
      <c r="V45" s="89"/>
      <c r="W45" s="89"/>
      <c r="X45" s="89"/>
      <c r="Y45" s="14" t="s">
        <v>272</v>
      </c>
      <c r="Z45" s="12">
        <v>22</v>
      </c>
    </row>
    <row r="46" spans="1:26" ht="18" customHeight="1">
      <c r="A46" s="141"/>
      <c r="B46" s="15">
        <v>8</v>
      </c>
      <c r="C46" s="166" t="s">
        <v>273</v>
      </c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274</v>
      </c>
      <c r="Z46" s="12">
        <v>23</v>
      </c>
    </row>
    <row r="47" spans="1:26" ht="18" customHeight="1">
      <c r="A47" s="142"/>
      <c r="B47" s="19">
        <v>9</v>
      </c>
      <c r="C47" s="167" t="s">
        <v>702</v>
      </c>
      <c r="D47" s="148"/>
      <c r="E47" s="148"/>
      <c r="F47" s="148"/>
      <c r="G47" s="148"/>
      <c r="H47" s="148"/>
      <c r="I47" s="148"/>
      <c r="J47" s="148"/>
      <c r="K47" s="126"/>
      <c r="L47" s="64" t="s">
        <v>14</v>
      </c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 t="s">
        <v>278</v>
      </c>
      <c r="Z47" s="12">
        <v>24</v>
      </c>
    </row>
    <row r="48" spans="1:26" ht="18" customHeight="1">
      <c r="A48" s="8" t="s">
        <v>26</v>
      </c>
      <c r="B48" s="15">
        <v>10</v>
      </c>
      <c r="C48" s="166" t="s">
        <v>279</v>
      </c>
      <c r="D48" s="148"/>
      <c r="E48" s="148"/>
      <c r="F48" s="148"/>
      <c r="G48" s="148"/>
      <c r="H48" s="148"/>
      <c r="I48" s="148"/>
      <c r="J48" s="148"/>
      <c r="K48" s="126"/>
      <c r="L48" s="10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66" t="s">
        <v>152</v>
      </c>
      <c r="D49" s="148"/>
      <c r="E49" s="148"/>
      <c r="F49" s="148"/>
      <c r="G49" s="148"/>
      <c r="H49" s="148"/>
      <c r="I49" s="148"/>
      <c r="J49" s="148"/>
      <c r="K49" s="126"/>
      <c r="L49" s="93" t="s">
        <v>14</v>
      </c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6" t="s">
        <v>154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8" t="s">
        <v>153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 t="s">
        <v>155</v>
      </c>
      <c r="D52" s="148"/>
      <c r="E52" s="148"/>
      <c r="F52" s="148"/>
      <c r="G52" s="148"/>
      <c r="H52" s="148"/>
      <c r="I52" s="148"/>
      <c r="J52" s="148"/>
      <c r="K52" s="126"/>
      <c r="L52" s="30" t="s">
        <v>14</v>
      </c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6" t="s">
        <v>156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2</v>
      </c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0.90138888888888891</v>
      </c>
      <c r="M56" s="35">
        <v>0.31319444444444444</v>
      </c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831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9</v>
      </c>
      <c r="M57" s="30">
        <v>5</v>
      </c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832</v>
      </c>
      <c r="B66" s="116" t="s">
        <v>71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833</v>
      </c>
      <c r="L67" s="118"/>
      <c r="M67" s="169" t="s">
        <v>834</v>
      </c>
      <c r="N67" s="118"/>
      <c r="O67" s="116" t="s">
        <v>86</v>
      </c>
      <c r="P67" s="118"/>
      <c r="Q67" s="14">
        <v>1</v>
      </c>
      <c r="R67" s="14">
        <v>2</v>
      </c>
      <c r="S67" s="14">
        <f t="shared" ref="S67:S68" si="0">Q67+R67</f>
        <v>3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3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835</v>
      </c>
      <c r="L68" s="118"/>
      <c r="M68" s="169" t="s">
        <v>836</v>
      </c>
      <c r="N68" s="118"/>
      <c r="O68" s="116" t="s">
        <v>90</v>
      </c>
      <c r="P68" s="118"/>
      <c r="Q68" s="14">
        <v>1</v>
      </c>
      <c r="R68" s="14">
        <v>1</v>
      </c>
      <c r="S68" s="14">
        <f t="shared" si="0"/>
        <v>2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2</v>
      </c>
      <c r="Z68" s="118"/>
    </row>
    <row r="69" spans="1:26" ht="18" customHeight="1">
      <c r="A69" s="54" t="s">
        <v>662</v>
      </c>
      <c r="B69" s="116" t="s">
        <v>311</v>
      </c>
      <c r="C69" s="117"/>
      <c r="D69" s="117"/>
      <c r="E69" s="117"/>
      <c r="F69" s="117"/>
      <c r="G69" s="117"/>
      <c r="H69" s="118"/>
      <c r="I69" s="55" t="s">
        <v>663</v>
      </c>
      <c r="J69" s="119" t="s">
        <v>173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92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80cqNh/MxQKW875qIb2kpZckHsmAmCvD3W4V4DyCG4QVoUmMjMNXeitVu2UiOWcoyTtUzpE2zvyFCFXxbUxwOA==" saltValue="3AV35ue6fzC6SSqA/MNDzQ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45358</v>
      </c>
      <c r="C6" s="118"/>
      <c r="D6" s="122" t="s">
        <v>1</v>
      </c>
      <c r="E6" s="118"/>
      <c r="F6" s="137" t="s">
        <v>312</v>
      </c>
      <c r="G6" s="117"/>
      <c r="H6" s="118"/>
      <c r="I6" s="138" t="s">
        <v>3</v>
      </c>
      <c r="J6" s="118"/>
      <c r="K6" s="116">
        <v>34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19" t="s">
        <v>314</v>
      </c>
      <c r="Y6" s="117"/>
      <c r="Z6" s="118"/>
    </row>
    <row r="7" spans="1:26" ht="18" customHeight="1">
      <c r="A7" s="139" t="s">
        <v>10</v>
      </c>
      <c r="B7" s="118"/>
      <c r="C7" s="119" t="s">
        <v>141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2" t="s">
        <v>13</v>
      </c>
      <c r="N7" s="4" t="s">
        <v>13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102">
        <v>1</v>
      </c>
      <c r="C9" s="170" t="s">
        <v>315</v>
      </c>
      <c r="D9" s="117"/>
      <c r="E9" s="117"/>
      <c r="F9" s="117"/>
      <c r="G9" s="117"/>
      <c r="H9" s="117"/>
      <c r="I9" s="117"/>
      <c r="J9" s="117"/>
      <c r="K9" s="118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03">
        <v>2</v>
      </c>
      <c r="C10" s="168" t="s">
        <v>316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03">
        <v>3</v>
      </c>
      <c r="C11" s="168" t="s">
        <v>317</v>
      </c>
      <c r="D11" s="148"/>
      <c r="E11" s="148"/>
      <c r="F11" s="148"/>
      <c r="G11" s="148"/>
      <c r="H11" s="148"/>
      <c r="I11" s="148"/>
      <c r="J11" s="148"/>
      <c r="K11" s="126"/>
      <c r="L11" s="10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03">
        <v>4</v>
      </c>
      <c r="C12" s="168" t="s">
        <v>318</v>
      </c>
      <c r="D12" s="148"/>
      <c r="E12" s="148"/>
      <c r="F12" s="148"/>
      <c r="G12" s="148"/>
      <c r="H12" s="148"/>
      <c r="I12" s="148"/>
      <c r="J12" s="148"/>
      <c r="K12" s="126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03">
        <v>5</v>
      </c>
      <c r="C13" s="168" t="s">
        <v>319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2">
        <v>5</v>
      </c>
      <c r="Z13" s="17">
        <v>20</v>
      </c>
    </row>
    <row r="14" spans="1:26" ht="18" customHeight="1">
      <c r="A14" s="141"/>
      <c r="B14" s="103">
        <v>6</v>
      </c>
      <c r="C14" s="168" t="s">
        <v>320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2">
        <v>6</v>
      </c>
      <c r="Z14" s="12">
        <v>21</v>
      </c>
    </row>
    <row r="15" spans="1:26" ht="18" customHeight="1">
      <c r="A15" s="141"/>
      <c r="B15" s="103">
        <v>7</v>
      </c>
      <c r="C15" s="168" t="s">
        <v>710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103">
        <v>8</v>
      </c>
      <c r="C16" s="168" t="s">
        <v>322</v>
      </c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103">
        <v>9</v>
      </c>
      <c r="C17" s="168" t="s">
        <v>323</v>
      </c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03">
        <v>10</v>
      </c>
      <c r="C18" s="168" t="s">
        <v>324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68" t="s">
        <v>155</v>
      </c>
      <c r="D19" s="148"/>
      <c r="E19" s="148"/>
      <c r="F19" s="148"/>
      <c r="G19" s="148"/>
      <c r="H19" s="148"/>
      <c r="I19" s="148"/>
      <c r="J19" s="148"/>
      <c r="K19" s="126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68" t="s">
        <v>153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68" t="s">
        <v>154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8" t="s">
        <v>152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8" t="s">
        <v>156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2</v>
      </c>
      <c r="Q25" s="30">
        <v>2</v>
      </c>
      <c r="R25" s="30">
        <v>2</v>
      </c>
      <c r="S25" s="30">
        <v>2</v>
      </c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0.88263888888888886</v>
      </c>
      <c r="M26" s="35">
        <v>0.72083333333333333</v>
      </c>
      <c r="N26" s="35">
        <v>0.52152777777777781</v>
      </c>
      <c r="O26" s="35">
        <v>0.27708333333333335</v>
      </c>
      <c r="P26" s="35">
        <v>0.80208333333333337</v>
      </c>
      <c r="Q26" s="35">
        <v>0.66874999999999996</v>
      </c>
      <c r="R26" s="35">
        <v>0.39166666666666666</v>
      </c>
      <c r="S26" s="35">
        <v>0.27916666666666667</v>
      </c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837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7</v>
      </c>
      <c r="M27" s="30">
        <v>2</v>
      </c>
      <c r="N27" s="30">
        <v>2</v>
      </c>
      <c r="O27" s="30">
        <v>4</v>
      </c>
      <c r="P27" s="30">
        <v>9</v>
      </c>
      <c r="Q27" s="30">
        <v>7</v>
      </c>
      <c r="R27" s="30">
        <v>5</v>
      </c>
      <c r="S27" s="30">
        <v>5</v>
      </c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749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448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102">
        <v>5</v>
      </c>
      <c r="C39" s="162" t="s">
        <v>611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03">
        <v>1</v>
      </c>
      <c r="C40" s="160" t="s">
        <v>612</v>
      </c>
      <c r="D40" s="148"/>
      <c r="E40" s="148"/>
      <c r="F40" s="148"/>
      <c r="G40" s="148"/>
      <c r="H40" s="148"/>
      <c r="I40" s="148"/>
      <c r="J40" s="148"/>
      <c r="K40" s="126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03">
        <v>6</v>
      </c>
      <c r="C41" s="160" t="s">
        <v>613</v>
      </c>
      <c r="D41" s="148"/>
      <c r="E41" s="148"/>
      <c r="F41" s="148"/>
      <c r="G41" s="148"/>
      <c r="H41" s="148"/>
      <c r="I41" s="148"/>
      <c r="J41" s="148"/>
      <c r="K41" s="126"/>
      <c r="L41" s="10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03">
        <v>7</v>
      </c>
      <c r="C42" s="160" t="s">
        <v>614</v>
      </c>
      <c r="D42" s="148"/>
      <c r="E42" s="148"/>
      <c r="F42" s="148"/>
      <c r="G42" s="148"/>
      <c r="H42" s="148"/>
      <c r="I42" s="148"/>
      <c r="J42" s="148"/>
      <c r="K42" s="126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03">
        <v>8</v>
      </c>
      <c r="C43" s="160" t="s">
        <v>615</v>
      </c>
      <c r="D43" s="148"/>
      <c r="E43" s="148"/>
      <c r="F43" s="148"/>
      <c r="G43" s="148"/>
      <c r="H43" s="148"/>
      <c r="I43" s="148"/>
      <c r="J43" s="148"/>
      <c r="K43" s="126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03">
        <v>21</v>
      </c>
      <c r="C44" s="160" t="s">
        <v>616</v>
      </c>
      <c r="D44" s="148"/>
      <c r="E44" s="148"/>
      <c r="F44" s="148"/>
      <c r="G44" s="148"/>
      <c r="H44" s="148"/>
      <c r="I44" s="148"/>
      <c r="J44" s="148"/>
      <c r="K44" s="126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>
        <v>6</v>
      </c>
      <c r="Z44" s="12">
        <v>21</v>
      </c>
    </row>
    <row r="45" spans="1:26" ht="18" customHeight="1">
      <c r="A45" s="141"/>
      <c r="B45" s="103">
        <v>99</v>
      </c>
      <c r="C45" s="160" t="s">
        <v>617</v>
      </c>
      <c r="D45" s="148"/>
      <c r="E45" s="148"/>
      <c r="F45" s="148"/>
      <c r="G45" s="148"/>
      <c r="H45" s="148"/>
      <c r="I45" s="148"/>
      <c r="J45" s="148"/>
      <c r="K45" s="126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56">
        <v>9</v>
      </c>
      <c r="C46" s="160" t="s">
        <v>619</v>
      </c>
      <c r="D46" s="148"/>
      <c r="E46" s="148"/>
      <c r="F46" s="148"/>
      <c r="G46" s="148"/>
      <c r="H46" s="148"/>
      <c r="I46" s="148"/>
      <c r="J46" s="148"/>
      <c r="K46" s="126"/>
      <c r="L46" s="10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56"/>
      <c r="C47" s="160"/>
      <c r="D47" s="148"/>
      <c r="E47" s="148"/>
      <c r="F47" s="148"/>
      <c r="G47" s="148"/>
      <c r="H47" s="148"/>
      <c r="I47" s="148"/>
      <c r="J47" s="148"/>
      <c r="K47" s="126"/>
      <c r="L47" s="10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84">
        <v>10</v>
      </c>
      <c r="C48" s="160" t="s">
        <v>618</v>
      </c>
      <c r="D48" s="148"/>
      <c r="E48" s="148"/>
      <c r="F48" s="148"/>
      <c r="G48" s="148"/>
      <c r="H48" s="148"/>
      <c r="I48" s="148"/>
      <c r="J48" s="148"/>
      <c r="K48" s="126"/>
      <c r="L48" s="2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82" t="s">
        <v>620</v>
      </c>
      <c r="D49" s="117"/>
      <c r="E49" s="117"/>
      <c r="F49" s="117"/>
      <c r="G49" s="117"/>
      <c r="H49" s="117"/>
      <c r="I49" s="117"/>
      <c r="J49" s="117"/>
      <c r="K49" s="118"/>
      <c r="L49" s="59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82" t="s">
        <v>621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82" t="s">
        <v>622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82" t="s">
        <v>623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81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2</v>
      </c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0.49722222222222223</v>
      </c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838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747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839</v>
      </c>
      <c r="L67" s="118"/>
      <c r="M67" s="169" t="s">
        <v>840</v>
      </c>
      <c r="N67" s="118"/>
      <c r="O67" s="116" t="s">
        <v>86</v>
      </c>
      <c r="P67" s="118"/>
      <c r="Q67" s="14">
        <v>4</v>
      </c>
      <c r="R67" s="14">
        <v>4</v>
      </c>
      <c r="S67" s="14">
        <f t="shared" ref="S67:S68" si="0">Q67+R67</f>
        <v>8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8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841</v>
      </c>
      <c r="L68" s="118"/>
      <c r="M68" s="169" t="s">
        <v>842</v>
      </c>
      <c r="N68" s="118"/>
      <c r="O68" s="116" t="s">
        <v>90</v>
      </c>
      <c r="P68" s="118"/>
      <c r="Q68" s="14">
        <v>0</v>
      </c>
      <c r="R68" s="14">
        <v>1</v>
      </c>
      <c r="S68" s="14">
        <f t="shared" si="0"/>
        <v>1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1</v>
      </c>
      <c r="Z68" s="118"/>
    </row>
    <row r="69" spans="1:26" ht="18" customHeight="1">
      <c r="A69" s="54" t="s">
        <v>670</v>
      </c>
      <c r="B69" s="116" t="s">
        <v>719</v>
      </c>
      <c r="C69" s="117"/>
      <c r="D69" s="117"/>
      <c r="E69" s="117"/>
      <c r="F69" s="117"/>
      <c r="G69" s="117"/>
      <c r="H69" s="118"/>
      <c r="I69" s="55" t="s">
        <v>720</v>
      </c>
      <c r="J69" s="119" t="s">
        <v>843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722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 t="s">
        <v>418</v>
      </c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VHRJfsMHPbaTUV5wF6F8TdDIEt6BTz/hx9WxjeTb942D2559+zrnjK5c5xGiGrDgBGGj/dTugE3i8cVWJUBDAQ==" saltValue="AYeCoYpgxL7F8OguQOyWS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45358</v>
      </c>
      <c r="C6" s="118"/>
      <c r="D6" s="122" t="s">
        <v>1</v>
      </c>
      <c r="E6" s="118"/>
      <c r="F6" s="137" t="s">
        <v>355</v>
      </c>
      <c r="G6" s="117"/>
      <c r="H6" s="118"/>
      <c r="I6" s="138" t="s">
        <v>3</v>
      </c>
      <c r="J6" s="118"/>
      <c r="K6" s="116">
        <v>35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19" t="s">
        <v>723</v>
      </c>
      <c r="Y6" s="117"/>
      <c r="Z6" s="118"/>
    </row>
    <row r="7" spans="1:26" ht="18" customHeight="1">
      <c r="A7" s="13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4" t="s">
        <v>13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102">
        <v>10</v>
      </c>
      <c r="C9" s="146" t="s">
        <v>724</v>
      </c>
      <c r="D9" s="117"/>
      <c r="E9" s="117"/>
      <c r="F9" s="117"/>
      <c r="G9" s="117"/>
      <c r="H9" s="117"/>
      <c r="I9" s="117"/>
      <c r="J9" s="117"/>
      <c r="K9" s="118"/>
      <c r="L9" s="64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03">
        <v>9</v>
      </c>
      <c r="C10" s="147" t="s">
        <v>520</v>
      </c>
      <c r="D10" s="148"/>
      <c r="E10" s="148"/>
      <c r="F10" s="148"/>
      <c r="G10" s="148"/>
      <c r="H10" s="148"/>
      <c r="I10" s="148"/>
      <c r="J10" s="148"/>
      <c r="K10" s="126"/>
      <c r="L10" s="99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03">
        <v>6</v>
      </c>
      <c r="C11" s="147" t="s">
        <v>725</v>
      </c>
      <c r="D11" s="148"/>
      <c r="E11" s="148"/>
      <c r="F11" s="148"/>
      <c r="G11" s="148"/>
      <c r="H11" s="148"/>
      <c r="I11" s="148"/>
      <c r="J11" s="148"/>
      <c r="K11" s="126"/>
      <c r="L11" s="64" t="s">
        <v>14</v>
      </c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56">
        <v>4</v>
      </c>
      <c r="C12" s="147" t="s">
        <v>726</v>
      </c>
      <c r="D12" s="148"/>
      <c r="E12" s="148"/>
      <c r="F12" s="148"/>
      <c r="G12" s="148"/>
      <c r="H12" s="148"/>
      <c r="I12" s="148"/>
      <c r="J12" s="148"/>
      <c r="K12" s="126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03">
        <v>8</v>
      </c>
      <c r="C13" s="147" t="s">
        <v>523</v>
      </c>
      <c r="D13" s="148"/>
      <c r="E13" s="148"/>
      <c r="F13" s="148"/>
      <c r="G13" s="148"/>
      <c r="H13" s="148"/>
      <c r="I13" s="148"/>
      <c r="J13" s="148"/>
      <c r="K13" s="126"/>
      <c r="L13" s="99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03">
        <v>5</v>
      </c>
      <c r="C14" s="147" t="s">
        <v>524</v>
      </c>
      <c r="D14" s="148"/>
      <c r="E14" s="148"/>
      <c r="F14" s="148"/>
      <c r="G14" s="148"/>
      <c r="H14" s="148"/>
      <c r="I14" s="148"/>
      <c r="J14" s="148"/>
      <c r="K14" s="126"/>
      <c r="L14" s="99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03">
        <v>3</v>
      </c>
      <c r="C15" s="147" t="s">
        <v>525</v>
      </c>
      <c r="D15" s="148"/>
      <c r="E15" s="148"/>
      <c r="F15" s="148"/>
      <c r="G15" s="148"/>
      <c r="H15" s="148"/>
      <c r="I15" s="148"/>
      <c r="J15" s="148"/>
      <c r="K15" s="126"/>
      <c r="L15" s="99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03">
        <v>7</v>
      </c>
      <c r="C16" s="147" t="s">
        <v>727</v>
      </c>
      <c r="D16" s="148"/>
      <c r="E16" s="148"/>
      <c r="F16" s="148"/>
      <c r="G16" s="148"/>
      <c r="H16" s="148"/>
      <c r="I16" s="148"/>
      <c r="J16" s="148"/>
      <c r="K16" s="126"/>
      <c r="L16" s="99"/>
      <c r="M16" s="90" t="s">
        <v>14</v>
      </c>
      <c r="N16" s="88"/>
      <c r="O16" s="88"/>
      <c r="P16" s="88"/>
      <c r="Q16" s="65" t="s">
        <v>844</v>
      </c>
      <c r="R16" s="65" t="s">
        <v>845</v>
      </c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03"/>
      <c r="C17" s="147"/>
      <c r="D17" s="148"/>
      <c r="E17" s="148"/>
      <c r="F17" s="148"/>
      <c r="G17" s="148"/>
      <c r="H17" s="148"/>
      <c r="I17" s="148"/>
      <c r="J17" s="148"/>
      <c r="K17" s="126"/>
      <c r="L17" s="99"/>
      <c r="M17" s="90"/>
      <c r="N17" s="88"/>
      <c r="O17" s="88"/>
      <c r="P17" s="88"/>
      <c r="Q17" s="65"/>
      <c r="R17" s="65"/>
      <c r="S17" s="89"/>
      <c r="T17" s="89"/>
      <c r="U17" s="89"/>
      <c r="V17" s="89"/>
      <c r="W17" s="89"/>
      <c r="X17" s="89"/>
      <c r="Y17" s="14" t="s">
        <v>14</v>
      </c>
      <c r="Z17" s="12">
        <v>24</v>
      </c>
    </row>
    <row r="18" spans="1:26" ht="18" customHeight="1">
      <c r="A18" s="8" t="s">
        <v>26</v>
      </c>
      <c r="B18" s="103">
        <v>1</v>
      </c>
      <c r="C18" s="147" t="s">
        <v>728</v>
      </c>
      <c r="D18" s="148"/>
      <c r="E18" s="148"/>
      <c r="F18" s="148"/>
      <c r="G18" s="148"/>
      <c r="H18" s="148"/>
      <c r="I18" s="148"/>
      <c r="J18" s="148"/>
      <c r="K18" s="126"/>
      <c r="L18" s="10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58" t="s">
        <v>14</v>
      </c>
      <c r="Z18" s="17">
        <v>25</v>
      </c>
    </row>
    <row r="19" spans="1:26" ht="18" customHeight="1">
      <c r="A19" s="8" t="s">
        <v>38</v>
      </c>
      <c r="B19" s="21"/>
      <c r="C19" s="147" t="s">
        <v>729</v>
      </c>
      <c r="D19" s="148"/>
      <c r="E19" s="148"/>
      <c r="F19" s="148"/>
      <c r="G19" s="148"/>
      <c r="H19" s="148"/>
      <c r="I19" s="148"/>
      <c r="J19" s="148"/>
      <c r="K19" s="126"/>
      <c r="L19" s="10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4" t="s">
        <v>14</v>
      </c>
      <c r="Z19" s="12">
        <v>26</v>
      </c>
    </row>
    <row r="20" spans="1:26" ht="18" customHeight="1">
      <c r="A20" s="8" t="s">
        <v>40</v>
      </c>
      <c r="B20" s="21"/>
      <c r="C20" s="188" t="s">
        <v>41</v>
      </c>
      <c r="D20" s="148"/>
      <c r="E20" s="148"/>
      <c r="F20" s="148"/>
      <c r="G20" s="148"/>
      <c r="H20" s="148"/>
      <c r="I20" s="148"/>
      <c r="J20" s="148"/>
      <c r="K20" s="126"/>
      <c r="L20" s="10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88" t="s">
        <v>42</v>
      </c>
      <c r="D21" s="148"/>
      <c r="E21" s="148"/>
      <c r="F21" s="148"/>
      <c r="G21" s="148"/>
      <c r="H21" s="148"/>
      <c r="I21" s="148"/>
      <c r="J21" s="148"/>
      <c r="K21" s="126"/>
      <c r="L21" s="72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88" t="s">
        <v>44</v>
      </c>
      <c r="D22" s="148"/>
      <c r="E22" s="148"/>
      <c r="F22" s="148"/>
      <c r="G22" s="148"/>
      <c r="H22" s="148"/>
      <c r="I22" s="148"/>
      <c r="J22" s="148"/>
      <c r="K22" s="126"/>
      <c r="L22" s="72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47" t="s">
        <v>45</v>
      </c>
      <c r="D23" s="148"/>
      <c r="E23" s="148"/>
      <c r="F23" s="148"/>
      <c r="G23" s="148"/>
      <c r="H23" s="148"/>
      <c r="I23" s="148"/>
      <c r="J23" s="148"/>
      <c r="K23" s="126"/>
      <c r="L23" s="72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67">
        <v>1</v>
      </c>
      <c r="M25" s="30">
        <v>1</v>
      </c>
      <c r="N25" s="30">
        <v>1</v>
      </c>
      <c r="O25" s="30">
        <v>2</v>
      </c>
      <c r="P25" s="30">
        <v>2</v>
      </c>
      <c r="Q25" s="30">
        <v>2</v>
      </c>
      <c r="R25" s="30">
        <v>2</v>
      </c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108">
        <v>0.52708333333333335</v>
      </c>
      <c r="M26" s="35">
        <v>0.12916666666666668</v>
      </c>
      <c r="N26" s="35">
        <v>3.2638888888888891E-2</v>
      </c>
      <c r="O26" s="35">
        <v>0.73124999999999996</v>
      </c>
      <c r="P26" s="35">
        <v>0.72361111111111109</v>
      </c>
      <c r="Q26" s="35">
        <v>0.30972222222222223</v>
      </c>
      <c r="R26" s="35">
        <v>0.11944444444444445</v>
      </c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846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67">
        <v>6</v>
      </c>
      <c r="M27" s="30">
        <v>6</v>
      </c>
      <c r="N27" s="30">
        <v>7</v>
      </c>
      <c r="O27" s="30">
        <v>6</v>
      </c>
      <c r="P27" s="30">
        <v>5</v>
      </c>
      <c r="Q27" s="30">
        <v>3</v>
      </c>
      <c r="R27" s="30">
        <v>6</v>
      </c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72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141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4" t="s">
        <v>15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102">
        <v>1</v>
      </c>
      <c r="C39" s="170" t="s">
        <v>387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90" t="s">
        <v>14</v>
      </c>
      <c r="Q39" s="89"/>
      <c r="R39" s="89"/>
      <c r="S39" s="89"/>
      <c r="T39" s="89"/>
      <c r="U39" s="89"/>
      <c r="V39" s="89"/>
      <c r="W39" s="65" t="s">
        <v>847</v>
      </c>
      <c r="X39" s="65" t="s">
        <v>848</v>
      </c>
      <c r="Y39" s="14" t="s">
        <v>14</v>
      </c>
      <c r="Z39" s="12">
        <v>16</v>
      </c>
    </row>
    <row r="40" spans="1:26" ht="18" customHeight="1">
      <c r="A40" s="140" t="s">
        <v>29</v>
      </c>
      <c r="B40" s="103">
        <v>2</v>
      </c>
      <c r="C40" s="168" t="s">
        <v>388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03">
        <v>3</v>
      </c>
      <c r="C41" s="168" t="s">
        <v>389</v>
      </c>
      <c r="D41" s="148"/>
      <c r="E41" s="148"/>
      <c r="F41" s="148"/>
      <c r="G41" s="148"/>
      <c r="H41" s="148"/>
      <c r="I41" s="148"/>
      <c r="J41" s="148"/>
      <c r="K41" s="126"/>
      <c r="L41" s="64" t="s">
        <v>14</v>
      </c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03">
        <v>4</v>
      </c>
      <c r="C42" s="168" t="s">
        <v>390</v>
      </c>
      <c r="D42" s="148"/>
      <c r="E42" s="148"/>
      <c r="F42" s="148"/>
      <c r="G42" s="148"/>
      <c r="H42" s="148"/>
      <c r="I42" s="148"/>
      <c r="J42" s="148"/>
      <c r="K42" s="126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03">
        <v>5</v>
      </c>
      <c r="C43" s="168" t="s">
        <v>391</v>
      </c>
      <c r="D43" s="148"/>
      <c r="E43" s="148"/>
      <c r="F43" s="148"/>
      <c r="G43" s="148"/>
      <c r="H43" s="148"/>
      <c r="I43" s="148"/>
      <c r="J43" s="148"/>
      <c r="K43" s="126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03">
        <v>6</v>
      </c>
      <c r="C44" s="168" t="s">
        <v>392</v>
      </c>
      <c r="D44" s="148"/>
      <c r="E44" s="148"/>
      <c r="F44" s="148"/>
      <c r="G44" s="148"/>
      <c r="H44" s="148"/>
      <c r="I44" s="148"/>
      <c r="J44" s="148"/>
      <c r="K44" s="126"/>
      <c r="L44" s="99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03">
        <v>7</v>
      </c>
      <c r="C45" s="168" t="s">
        <v>393</v>
      </c>
      <c r="D45" s="148"/>
      <c r="E45" s="148"/>
      <c r="F45" s="148"/>
      <c r="G45" s="148"/>
      <c r="H45" s="148"/>
      <c r="I45" s="148"/>
      <c r="J45" s="148"/>
      <c r="K45" s="126"/>
      <c r="L45" s="99"/>
      <c r="M45" s="90" t="s">
        <v>14</v>
      </c>
      <c r="N45" s="88"/>
      <c r="O45" s="88"/>
      <c r="P45" s="88"/>
      <c r="Q45" s="65" t="s">
        <v>849</v>
      </c>
      <c r="R45" s="65" t="s">
        <v>850</v>
      </c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03">
        <v>8</v>
      </c>
      <c r="C46" s="168" t="s">
        <v>394</v>
      </c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65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03">
        <v>9</v>
      </c>
      <c r="C47" s="168" t="s">
        <v>754</v>
      </c>
      <c r="D47" s="148"/>
      <c r="E47" s="148"/>
      <c r="F47" s="148"/>
      <c r="G47" s="148"/>
      <c r="H47" s="148"/>
      <c r="I47" s="148"/>
      <c r="J47" s="148"/>
      <c r="K47" s="126"/>
      <c r="L47" s="99"/>
      <c r="M47" s="90" t="s">
        <v>14</v>
      </c>
      <c r="N47" s="88"/>
      <c r="O47" s="88"/>
      <c r="P47" s="88"/>
      <c r="Q47" s="65" t="s">
        <v>851</v>
      </c>
      <c r="R47" s="65" t="s">
        <v>852</v>
      </c>
      <c r="S47" s="89"/>
      <c r="T47" s="89"/>
      <c r="U47" s="89"/>
      <c r="V47" s="89"/>
      <c r="W47" s="89"/>
      <c r="X47" s="89"/>
      <c r="Y47" s="14" t="s">
        <v>14</v>
      </c>
      <c r="Z47" s="12">
        <v>24</v>
      </c>
    </row>
    <row r="48" spans="1:26" ht="18" customHeight="1">
      <c r="A48" s="8" t="s">
        <v>26</v>
      </c>
      <c r="B48" s="103">
        <v>10</v>
      </c>
      <c r="C48" s="168" t="s">
        <v>396</v>
      </c>
      <c r="D48" s="148"/>
      <c r="E48" s="148"/>
      <c r="F48" s="148"/>
      <c r="G48" s="148"/>
      <c r="H48" s="148"/>
      <c r="I48" s="148"/>
      <c r="J48" s="148"/>
      <c r="K48" s="126"/>
      <c r="L48" s="93" t="s">
        <v>14</v>
      </c>
      <c r="M48" s="88"/>
      <c r="N48" s="88"/>
      <c r="O48" s="88"/>
      <c r="P48" s="90"/>
      <c r="Q48" s="65"/>
      <c r="R48" s="65"/>
      <c r="S48" s="89"/>
      <c r="T48" s="89"/>
      <c r="U48" s="89"/>
      <c r="V48" s="89"/>
      <c r="W48" s="89"/>
      <c r="X48" s="89"/>
      <c r="Y48" s="17">
        <v>10</v>
      </c>
      <c r="Z48" s="17">
        <v>25</v>
      </c>
    </row>
    <row r="49" spans="1:26" ht="18" customHeight="1">
      <c r="A49" s="8" t="s">
        <v>38</v>
      </c>
      <c r="B49" s="21"/>
      <c r="C49" s="168" t="s">
        <v>155</v>
      </c>
      <c r="D49" s="148"/>
      <c r="E49" s="148"/>
      <c r="F49" s="148"/>
      <c r="G49" s="148"/>
      <c r="H49" s="148"/>
      <c r="I49" s="148"/>
      <c r="J49" s="148"/>
      <c r="K49" s="126"/>
      <c r="L49" s="93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8" t="s">
        <v>154</v>
      </c>
      <c r="D50" s="148"/>
      <c r="E50" s="148"/>
      <c r="F50" s="148"/>
      <c r="G50" s="148"/>
      <c r="H50" s="148"/>
      <c r="I50" s="148"/>
      <c r="J50" s="148"/>
      <c r="K50" s="126"/>
      <c r="L50" s="10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8" t="s">
        <v>153</v>
      </c>
      <c r="D51" s="148"/>
      <c r="E51" s="148"/>
      <c r="F51" s="148"/>
      <c r="G51" s="148"/>
      <c r="H51" s="148"/>
      <c r="I51" s="148"/>
      <c r="J51" s="148"/>
      <c r="K51" s="126"/>
      <c r="L51" s="72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8" t="s">
        <v>152</v>
      </c>
      <c r="D52" s="148"/>
      <c r="E52" s="148"/>
      <c r="F52" s="148"/>
      <c r="G52" s="148"/>
      <c r="H52" s="148"/>
      <c r="I52" s="148"/>
      <c r="J52" s="148"/>
      <c r="K52" s="126"/>
      <c r="L52" s="72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8" t="s">
        <v>156</v>
      </c>
      <c r="D53" s="148"/>
      <c r="E53" s="148"/>
      <c r="F53" s="148"/>
      <c r="G53" s="148"/>
      <c r="H53" s="148"/>
      <c r="I53" s="148"/>
      <c r="J53" s="148"/>
      <c r="K53" s="126"/>
      <c r="L53" s="72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67">
        <v>2</v>
      </c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108">
        <v>0.66527777777777775</v>
      </c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853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67">
        <v>3</v>
      </c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72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843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7">
        <v>0.50486111111111109</v>
      </c>
      <c r="L67" s="118"/>
      <c r="M67" s="177">
        <v>0.53263888888888888</v>
      </c>
      <c r="N67" s="118"/>
      <c r="O67" s="116" t="s">
        <v>86</v>
      </c>
      <c r="P67" s="118"/>
      <c r="Q67" s="14">
        <v>3</v>
      </c>
      <c r="R67" s="14">
        <v>4</v>
      </c>
      <c r="S67" s="14">
        <f t="shared" ref="S67:S68" si="0">Q67+R67</f>
        <v>7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7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7">
        <v>0.53749999999999998</v>
      </c>
      <c r="L68" s="118"/>
      <c r="M68" s="177">
        <v>6.3888888888888884E-2</v>
      </c>
      <c r="N68" s="118"/>
      <c r="O68" s="116" t="s">
        <v>90</v>
      </c>
      <c r="P68" s="118"/>
      <c r="Q68" s="14">
        <v>0</v>
      </c>
      <c r="R68" s="14">
        <v>1</v>
      </c>
      <c r="S68" s="14">
        <f t="shared" si="0"/>
        <v>1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1</v>
      </c>
      <c r="Z68" s="118"/>
    </row>
    <row r="69" spans="1:26" ht="18" customHeight="1">
      <c r="A69" s="54" t="s">
        <v>670</v>
      </c>
      <c r="B69" s="116" t="s">
        <v>719</v>
      </c>
      <c r="C69" s="117"/>
      <c r="D69" s="117"/>
      <c r="E69" s="117"/>
      <c r="F69" s="117"/>
      <c r="G69" s="117"/>
      <c r="H69" s="118"/>
      <c r="I69" s="55" t="s">
        <v>720</v>
      </c>
      <c r="J69" s="119" t="s">
        <v>747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854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 t="s">
        <v>855</v>
      </c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7XQ+Nf2k2bQWxMZwVmcB/rekkO94FZoazqPyNMJhYUudj6DfludkYTU2PZUIE0bin/RNXWC0yN/ds5+BCzPhgA==" saltValue="xVH8pNgLgdB4Qvn8UCMgN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2F5496"/>
  </sheetPr>
  <dimension ref="A1:Z78"/>
  <sheetViews>
    <sheetView tabSelected="1" workbookViewId="0">
      <selection activeCell="Q8" sqref="Q8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45358</v>
      </c>
      <c r="C6" s="118"/>
      <c r="D6" s="122" t="s">
        <v>1</v>
      </c>
      <c r="E6" s="118"/>
      <c r="F6" s="137" t="s">
        <v>355</v>
      </c>
      <c r="G6" s="117"/>
      <c r="H6" s="118"/>
      <c r="I6" s="138" t="s">
        <v>3</v>
      </c>
      <c r="J6" s="118"/>
      <c r="K6" s="116">
        <v>36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19" t="s">
        <v>748</v>
      </c>
      <c r="Y6" s="117"/>
      <c r="Z6" s="118"/>
    </row>
    <row r="7" spans="1:26" ht="18" customHeight="1">
      <c r="A7" s="139" t="s">
        <v>10</v>
      </c>
      <c r="B7" s="118"/>
      <c r="C7" s="119" t="s">
        <v>856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52" t="s">
        <v>14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3" t="s">
        <v>19</v>
      </c>
      <c r="C8" s="143" t="s">
        <v>20</v>
      </c>
      <c r="D8" s="117"/>
      <c r="E8" s="117"/>
      <c r="F8" s="117"/>
      <c r="G8" s="117"/>
      <c r="H8" s="117"/>
      <c r="I8" s="117"/>
      <c r="J8" s="117"/>
      <c r="K8" s="118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103">
        <v>1</v>
      </c>
      <c r="C9" s="190" t="s">
        <v>732</v>
      </c>
      <c r="D9" s="148"/>
      <c r="E9" s="148"/>
      <c r="F9" s="148"/>
      <c r="G9" s="148"/>
      <c r="H9" s="148"/>
      <c r="I9" s="148"/>
      <c r="J9" s="148"/>
      <c r="K9" s="126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02">
        <v>3</v>
      </c>
      <c r="C10" s="189" t="s">
        <v>733</v>
      </c>
      <c r="D10" s="117"/>
      <c r="E10" s="117"/>
      <c r="F10" s="117"/>
      <c r="G10" s="117"/>
      <c r="H10" s="117"/>
      <c r="I10" s="117"/>
      <c r="J10" s="117"/>
      <c r="K10" s="118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03">
        <v>8</v>
      </c>
      <c r="C11" s="190" t="s">
        <v>400</v>
      </c>
      <c r="D11" s="148"/>
      <c r="E11" s="148"/>
      <c r="F11" s="148"/>
      <c r="G11" s="148"/>
      <c r="H11" s="148"/>
      <c r="I11" s="148"/>
      <c r="J11" s="148"/>
      <c r="K11" s="126"/>
      <c r="L11" s="10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03">
        <v>4</v>
      </c>
      <c r="C12" s="190" t="s">
        <v>401</v>
      </c>
      <c r="D12" s="148"/>
      <c r="E12" s="148"/>
      <c r="F12" s="148"/>
      <c r="G12" s="148"/>
      <c r="H12" s="148"/>
      <c r="I12" s="148"/>
      <c r="J12" s="148"/>
      <c r="K12" s="126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03">
        <v>5</v>
      </c>
      <c r="C13" s="190" t="s">
        <v>736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03">
        <v>2</v>
      </c>
      <c r="C14" s="190" t="s">
        <v>403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03">
        <v>9</v>
      </c>
      <c r="C15" s="190" t="s">
        <v>404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03">
        <v>6</v>
      </c>
      <c r="C16" s="190" t="s">
        <v>405</v>
      </c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03">
        <v>7</v>
      </c>
      <c r="C17" s="190" t="s">
        <v>406</v>
      </c>
      <c r="D17" s="148"/>
      <c r="E17" s="148"/>
      <c r="F17" s="148"/>
      <c r="G17" s="148"/>
      <c r="H17" s="148"/>
      <c r="I17" s="148"/>
      <c r="J17" s="148"/>
      <c r="K17" s="126"/>
      <c r="L17" s="10"/>
      <c r="M17" s="90" t="s">
        <v>14</v>
      </c>
      <c r="N17" s="90" t="s">
        <v>14</v>
      </c>
      <c r="O17" s="88"/>
      <c r="P17" s="88"/>
      <c r="Q17" s="65" t="s">
        <v>857</v>
      </c>
      <c r="R17" s="65" t="s">
        <v>858</v>
      </c>
      <c r="S17" s="65" t="s">
        <v>859</v>
      </c>
      <c r="T17" s="65" t="s">
        <v>860</v>
      </c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03">
        <v>10</v>
      </c>
      <c r="C18" s="190" t="s">
        <v>737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90" t="s">
        <v>738</v>
      </c>
      <c r="D19" s="148"/>
      <c r="E19" s="148"/>
      <c r="F19" s="148"/>
      <c r="G19" s="148"/>
      <c r="H19" s="148"/>
      <c r="I19" s="148"/>
      <c r="J19" s="148"/>
      <c r="K19" s="126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91" t="s">
        <v>247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91" t="s">
        <v>739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91" t="s">
        <v>740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90" t="s">
        <v>741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0.84722222222222221</v>
      </c>
      <c r="M26" s="35">
        <v>2.2916666666666665E-2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09"/>
      <c r="Y26" s="109"/>
      <c r="Z26" s="109"/>
    </row>
    <row r="27" spans="1:26" ht="18" customHeight="1">
      <c r="A27" s="153" t="s">
        <v>861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8</v>
      </c>
      <c r="M27" s="30">
        <v>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98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448</v>
      </c>
      <c r="O37" s="5" t="s">
        <v>420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102">
        <v>1</v>
      </c>
      <c r="C39" s="170" t="s">
        <v>357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03">
        <v>8</v>
      </c>
      <c r="C40" s="168" t="s">
        <v>358</v>
      </c>
      <c r="D40" s="148"/>
      <c r="E40" s="148"/>
      <c r="F40" s="148"/>
      <c r="G40" s="148"/>
      <c r="H40" s="148"/>
      <c r="I40" s="148"/>
      <c r="J40" s="148"/>
      <c r="K40" s="126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03">
        <v>7</v>
      </c>
      <c r="C41" s="168" t="s">
        <v>359</v>
      </c>
      <c r="D41" s="148"/>
      <c r="E41" s="148"/>
      <c r="F41" s="148"/>
      <c r="G41" s="148"/>
      <c r="H41" s="148"/>
      <c r="I41" s="148"/>
      <c r="J41" s="148"/>
      <c r="K41" s="126"/>
      <c r="L41" s="10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03">
        <v>6</v>
      </c>
      <c r="C42" s="168" t="s">
        <v>360</v>
      </c>
      <c r="D42" s="148"/>
      <c r="E42" s="148"/>
      <c r="F42" s="148"/>
      <c r="G42" s="148"/>
      <c r="H42" s="148"/>
      <c r="I42" s="148"/>
      <c r="J42" s="148"/>
      <c r="K42" s="126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03">
        <v>2</v>
      </c>
      <c r="C43" s="168" t="s">
        <v>862</v>
      </c>
      <c r="D43" s="148"/>
      <c r="E43" s="148"/>
      <c r="F43" s="148"/>
      <c r="G43" s="148"/>
      <c r="H43" s="148"/>
      <c r="I43" s="148"/>
      <c r="J43" s="148"/>
      <c r="K43" s="126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03">
        <v>5</v>
      </c>
      <c r="C44" s="168" t="s">
        <v>362</v>
      </c>
      <c r="D44" s="148"/>
      <c r="E44" s="148"/>
      <c r="F44" s="148"/>
      <c r="G44" s="148"/>
      <c r="H44" s="148"/>
      <c r="I44" s="148"/>
      <c r="J44" s="148"/>
      <c r="K44" s="126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>
        <v>6</v>
      </c>
      <c r="Z44" s="12">
        <v>21</v>
      </c>
    </row>
    <row r="45" spans="1:26" ht="18" customHeight="1">
      <c r="A45" s="141"/>
      <c r="B45" s="103">
        <v>3</v>
      </c>
      <c r="C45" s="168" t="s">
        <v>363</v>
      </c>
      <c r="D45" s="148"/>
      <c r="E45" s="148"/>
      <c r="F45" s="148"/>
      <c r="G45" s="148"/>
      <c r="H45" s="148"/>
      <c r="I45" s="148"/>
      <c r="J45" s="148"/>
      <c r="K45" s="126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103">
        <v>4</v>
      </c>
      <c r="C46" s="168" t="s">
        <v>364</v>
      </c>
      <c r="D46" s="148"/>
      <c r="E46" s="148"/>
      <c r="F46" s="148"/>
      <c r="G46" s="148"/>
      <c r="H46" s="148"/>
      <c r="I46" s="148"/>
      <c r="J46" s="148"/>
      <c r="K46" s="126"/>
      <c r="L46" s="10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103">
        <v>9</v>
      </c>
      <c r="C47" s="168" t="s">
        <v>365</v>
      </c>
      <c r="D47" s="148"/>
      <c r="E47" s="148"/>
      <c r="F47" s="148"/>
      <c r="G47" s="148"/>
      <c r="H47" s="148"/>
      <c r="I47" s="148"/>
      <c r="J47" s="148"/>
      <c r="K47" s="126"/>
      <c r="L47" s="10"/>
      <c r="M47" s="90" t="s">
        <v>14</v>
      </c>
      <c r="N47" s="88"/>
      <c r="O47" s="88"/>
      <c r="P47" s="88"/>
      <c r="Q47" s="65" t="s">
        <v>863</v>
      </c>
      <c r="R47" s="65" t="s">
        <v>864</v>
      </c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03">
        <v>10</v>
      </c>
      <c r="C48" s="168" t="s">
        <v>366</v>
      </c>
      <c r="D48" s="148"/>
      <c r="E48" s="148"/>
      <c r="F48" s="148"/>
      <c r="G48" s="148"/>
      <c r="H48" s="148"/>
      <c r="I48" s="148"/>
      <c r="J48" s="148"/>
      <c r="K48" s="126"/>
      <c r="L48" s="59" t="s">
        <v>14</v>
      </c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68" t="s">
        <v>367</v>
      </c>
      <c r="D49" s="148"/>
      <c r="E49" s="148"/>
      <c r="F49" s="148"/>
      <c r="G49" s="148"/>
      <c r="H49" s="148"/>
      <c r="I49" s="148"/>
      <c r="J49" s="148"/>
      <c r="K49" s="126"/>
      <c r="L49" s="59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8" t="s">
        <v>111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8" t="s">
        <v>110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8" t="s">
        <v>368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8" t="s">
        <v>369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2</v>
      </c>
      <c r="V55" s="30">
        <v>2</v>
      </c>
      <c r="W55" s="30">
        <v>2</v>
      </c>
      <c r="X55" s="30">
        <v>2</v>
      </c>
      <c r="Y55" s="30">
        <v>2</v>
      </c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0.82708333333333328</v>
      </c>
      <c r="M56" s="35">
        <v>0.70833333333333337</v>
      </c>
      <c r="N56" s="35">
        <v>0.68194444444444446</v>
      </c>
      <c r="O56" s="35">
        <v>0.51666666666666672</v>
      </c>
      <c r="P56" s="35">
        <v>0.27569444444444446</v>
      </c>
      <c r="Q56" s="35">
        <v>0.16666666666666666</v>
      </c>
      <c r="R56" s="35">
        <v>5.2083333333333336E-2</v>
      </c>
      <c r="S56" s="35">
        <v>1.8749999999999999E-2</v>
      </c>
      <c r="T56" s="35">
        <v>1.0270833333333333</v>
      </c>
      <c r="U56" s="35">
        <v>0.40555555555555556</v>
      </c>
      <c r="V56" s="35">
        <v>0.39861111111111114</v>
      </c>
      <c r="W56" s="35">
        <v>0.21736111111111112</v>
      </c>
      <c r="X56" s="35">
        <v>0.19444444444444445</v>
      </c>
      <c r="Y56" s="35">
        <v>0.14722222222222223</v>
      </c>
      <c r="Z56" s="16"/>
    </row>
    <row r="57" spans="1:26" ht="18" customHeight="1">
      <c r="A57" s="153" t="s">
        <v>865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2</v>
      </c>
      <c r="M57" s="30">
        <v>8</v>
      </c>
      <c r="N57" s="30">
        <v>5</v>
      </c>
      <c r="O57" s="30">
        <v>5</v>
      </c>
      <c r="P57" s="30">
        <v>9</v>
      </c>
      <c r="Q57" s="30">
        <v>7</v>
      </c>
      <c r="R57" s="30">
        <v>2</v>
      </c>
      <c r="S57" s="30">
        <v>7</v>
      </c>
      <c r="T57" s="30">
        <v>5</v>
      </c>
      <c r="U57" s="30">
        <v>6</v>
      </c>
      <c r="V57" s="30">
        <v>4</v>
      </c>
      <c r="W57" s="30">
        <v>3</v>
      </c>
      <c r="X57" s="30">
        <v>3</v>
      </c>
      <c r="Y57" s="30">
        <v>2</v>
      </c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747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866</v>
      </c>
      <c r="L67" s="118"/>
      <c r="M67" s="169" t="s">
        <v>758</v>
      </c>
      <c r="N67" s="118"/>
      <c r="O67" s="116" t="s">
        <v>86</v>
      </c>
      <c r="P67" s="118"/>
      <c r="Q67" s="14">
        <v>2</v>
      </c>
      <c r="R67" s="14">
        <v>0</v>
      </c>
      <c r="S67" s="14">
        <f t="shared" ref="S67:S68" si="0">Q67+R67</f>
        <v>2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2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867</v>
      </c>
      <c r="L68" s="118"/>
      <c r="M68" s="169" t="s">
        <v>868</v>
      </c>
      <c r="N68" s="118"/>
      <c r="O68" s="116" t="s">
        <v>90</v>
      </c>
      <c r="P68" s="118"/>
      <c r="Q68" s="14">
        <v>9</v>
      </c>
      <c r="R68" s="14">
        <v>5</v>
      </c>
      <c r="S68" s="14">
        <f t="shared" si="0"/>
        <v>14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14</v>
      </c>
      <c r="Z68" s="118"/>
    </row>
    <row r="69" spans="1:26" ht="18" customHeight="1">
      <c r="A69" s="54" t="s">
        <v>670</v>
      </c>
      <c r="B69" s="116" t="s">
        <v>843</v>
      </c>
      <c r="C69" s="117"/>
      <c r="D69" s="117"/>
      <c r="E69" s="117"/>
      <c r="F69" s="117"/>
      <c r="G69" s="117"/>
      <c r="H69" s="118"/>
      <c r="I69" s="55" t="s">
        <v>720</v>
      </c>
      <c r="J69" s="119" t="s">
        <v>719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869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HwJV1VbdZ8sWvZn7oPm3Wkfh4vWtzd/24yRLMyub5onHnSqYlhan5t1yRH0/VG6hY1iBRSQWkwEN+t0FIv6zNA==" saltValue="r8iSJohrQ+D5cD/zIpjHS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45359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37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9</v>
      </c>
      <c r="Y6" s="117"/>
      <c r="Z6" s="118"/>
    </row>
    <row r="7" spans="1:26" ht="18" customHeight="1">
      <c r="A7" s="119" t="s">
        <v>10</v>
      </c>
      <c r="B7" s="118"/>
      <c r="C7" s="119" t="s">
        <v>806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4" t="s">
        <v>13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68">
        <v>10</v>
      </c>
      <c r="C9" s="173" t="s">
        <v>289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69">
        <v>9</v>
      </c>
      <c r="C10" s="173" t="s">
        <v>290</v>
      </c>
      <c r="D10" s="117"/>
      <c r="E10" s="117"/>
      <c r="F10" s="117"/>
      <c r="G10" s="117"/>
      <c r="H10" s="117"/>
      <c r="I10" s="117"/>
      <c r="J10" s="117"/>
      <c r="K10" s="118"/>
      <c r="L10" s="63" t="s">
        <v>14</v>
      </c>
      <c r="M10" s="90" t="s">
        <v>14</v>
      </c>
      <c r="N10" s="88"/>
      <c r="O10" s="88"/>
      <c r="P10" s="88"/>
      <c r="Q10" s="65" t="s">
        <v>870</v>
      </c>
      <c r="R10" s="65" t="s">
        <v>871</v>
      </c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69">
        <v>8</v>
      </c>
      <c r="C11" s="173" t="s">
        <v>291</v>
      </c>
      <c r="D11" s="117"/>
      <c r="E11" s="117"/>
      <c r="F11" s="117"/>
      <c r="G11" s="117"/>
      <c r="H11" s="117"/>
      <c r="I11" s="117"/>
      <c r="J11" s="117"/>
      <c r="K11" s="118"/>
      <c r="L11" s="63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69">
        <v>7</v>
      </c>
      <c r="C12" s="173" t="s">
        <v>294</v>
      </c>
      <c r="D12" s="117"/>
      <c r="E12" s="117"/>
      <c r="F12" s="117"/>
      <c r="G12" s="117"/>
      <c r="H12" s="117"/>
      <c r="I12" s="117"/>
      <c r="J12" s="117"/>
      <c r="K12" s="118"/>
      <c r="L12" s="63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69">
        <v>6</v>
      </c>
      <c r="C13" s="173" t="s">
        <v>295</v>
      </c>
      <c r="D13" s="117"/>
      <c r="E13" s="117"/>
      <c r="F13" s="117"/>
      <c r="G13" s="117"/>
      <c r="H13" s="117"/>
      <c r="I13" s="117"/>
      <c r="J13" s="117"/>
      <c r="K13" s="118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69">
        <v>5</v>
      </c>
      <c r="C14" s="173" t="s">
        <v>296</v>
      </c>
      <c r="D14" s="117"/>
      <c r="E14" s="117"/>
      <c r="F14" s="117"/>
      <c r="G14" s="117"/>
      <c r="H14" s="117"/>
      <c r="I14" s="117"/>
      <c r="J14" s="117"/>
      <c r="K14" s="118"/>
      <c r="L14" s="10"/>
      <c r="M14" s="90" t="s">
        <v>14</v>
      </c>
      <c r="N14" s="88"/>
      <c r="O14" s="88"/>
      <c r="P14" s="88"/>
      <c r="Q14" s="65" t="s">
        <v>872</v>
      </c>
      <c r="R14" s="65" t="s">
        <v>873</v>
      </c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69">
        <v>4</v>
      </c>
      <c r="C15" s="173" t="s">
        <v>299</v>
      </c>
      <c r="D15" s="117"/>
      <c r="E15" s="117"/>
      <c r="F15" s="117"/>
      <c r="G15" s="117"/>
      <c r="H15" s="117"/>
      <c r="I15" s="117"/>
      <c r="J15" s="117"/>
      <c r="K15" s="118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69">
        <v>3</v>
      </c>
      <c r="C16" s="173" t="s">
        <v>300</v>
      </c>
      <c r="D16" s="117"/>
      <c r="E16" s="117"/>
      <c r="F16" s="117"/>
      <c r="G16" s="117"/>
      <c r="H16" s="117"/>
      <c r="I16" s="117"/>
      <c r="J16" s="117"/>
      <c r="K16" s="118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69">
        <v>2</v>
      </c>
      <c r="C17" s="173" t="s">
        <v>301</v>
      </c>
      <c r="D17" s="117"/>
      <c r="E17" s="117"/>
      <c r="F17" s="117"/>
      <c r="G17" s="117"/>
      <c r="H17" s="117"/>
      <c r="I17" s="117"/>
      <c r="J17" s="117"/>
      <c r="K17" s="118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69">
        <v>1</v>
      </c>
      <c r="C18" s="173" t="s">
        <v>302</v>
      </c>
      <c r="D18" s="117"/>
      <c r="E18" s="117"/>
      <c r="F18" s="117"/>
      <c r="G18" s="117"/>
      <c r="H18" s="117"/>
      <c r="I18" s="117"/>
      <c r="J18" s="117"/>
      <c r="K18" s="118"/>
      <c r="L18" s="59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70"/>
      <c r="C19" s="173" t="s">
        <v>303</v>
      </c>
      <c r="D19" s="117"/>
      <c r="E19" s="117"/>
      <c r="F19" s="117"/>
      <c r="G19" s="117"/>
      <c r="H19" s="117"/>
      <c r="I19" s="117"/>
      <c r="J19" s="117"/>
      <c r="K19" s="118"/>
      <c r="L19" s="59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70"/>
      <c r="C20" s="173" t="s">
        <v>304</v>
      </c>
      <c r="D20" s="117"/>
      <c r="E20" s="117"/>
      <c r="F20" s="117"/>
      <c r="G20" s="117"/>
      <c r="H20" s="117"/>
      <c r="I20" s="117"/>
      <c r="J20" s="117"/>
      <c r="K20" s="118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70"/>
      <c r="C21" s="173" t="s">
        <v>171</v>
      </c>
      <c r="D21" s="117"/>
      <c r="E21" s="117"/>
      <c r="F21" s="117"/>
      <c r="G21" s="117"/>
      <c r="H21" s="117"/>
      <c r="I21" s="117"/>
      <c r="J21" s="117"/>
      <c r="K21" s="118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70"/>
      <c r="C22" s="173" t="s">
        <v>289</v>
      </c>
      <c r="D22" s="117"/>
      <c r="E22" s="117"/>
      <c r="F22" s="117"/>
      <c r="G22" s="117"/>
      <c r="H22" s="117"/>
      <c r="I22" s="117"/>
      <c r="J22" s="117"/>
      <c r="K22" s="118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66"/>
      <c r="C23" s="166"/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2</v>
      </c>
      <c r="N25" s="30">
        <v>2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4.1666666666666664E-2</v>
      </c>
      <c r="M26" s="35">
        <v>0.35138888888888886</v>
      </c>
      <c r="N26" s="35">
        <v>0.28263888888888888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874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2</v>
      </c>
      <c r="M27" s="30">
        <v>2</v>
      </c>
      <c r="N27" s="30">
        <v>8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115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3" t="s">
        <v>230</v>
      </c>
      <c r="D39" s="117"/>
      <c r="E39" s="117"/>
      <c r="F39" s="117"/>
      <c r="G39" s="117"/>
      <c r="H39" s="117"/>
      <c r="I39" s="117"/>
      <c r="J39" s="117"/>
      <c r="K39" s="118"/>
      <c r="L39" s="63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9</v>
      </c>
      <c r="C40" s="173" t="s">
        <v>231</v>
      </c>
      <c r="D40" s="117"/>
      <c r="E40" s="117"/>
      <c r="F40" s="117"/>
      <c r="G40" s="117"/>
      <c r="H40" s="117"/>
      <c r="I40" s="117"/>
      <c r="J40" s="117"/>
      <c r="K40" s="118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5">
        <v>3</v>
      </c>
      <c r="C41" s="173" t="s">
        <v>232</v>
      </c>
      <c r="D41" s="117"/>
      <c r="E41" s="117"/>
      <c r="F41" s="117"/>
      <c r="G41" s="117"/>
      <c r="H41" s="117"/>
      <c r="I41" s="117"/>
      <c r="J41" s="117"/>
      <c r="K41" s="118"/>
      <c r="L41" s="63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5">
        <v>8</v>
      </c>
      <c r="C42" s="173" t="s">
        <v>235</v>
      </c>
      <c r="D42" s="117"/>
      <c r="E42" s="117"/>
      <c r="F42" s="117"/>
      <c r="G42" s="117"/>
      <c r="H42" s="117"/>
      <c r="I42" s="117"/>
      <c r="J42" s="117"/>
      <c r="K42" s="118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5</v>
      </c>
      <c r="C43" s="173" t="s">
        <v>236</v>
      </c>
      <c r="D43" s="117"/>
      <c r="E43" s="117"/>
      <c r="F43" s="117"/>
      <c r="G43" s="117"/>
      <c r="H43" s="117"/>
      <c r="I43" s="117"/>
      <c r="J43" s="117"/>
      <c r="K43" s="118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>
        <v>5</v>
      </c>
      <c r="Z43" s="17">
        <v>20</v>
      </c>
    </row>
    <row r="44" spans="1:26" ht="18" customHeight="1">
      <c r="A44" s="141"/>
      <c r="B44" s="15">
        <v>4</v>
      </c>
      <c r="C44" s="173" t="s">
        <v>237</v>
      </c>
      <c r="D44" s="117"/>
      <c r="E44" s="117"/>
      <c r="F44" s="117"/>
      <c r="G44" s="117"/>
      <c r="H44" s="117"/>
      <c r="I44" s="117"/>
      <c r="J44" s="117"/>
      <c r="K44" s="118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>
        <v>6</v>
      </c>
      <c r="Z44" s="12">
        <v>21</v>
      </c>
    </row>
    <row r="45" spans="1:26" ht="18" customHeight="1">
      <c r="A45" s="141"/>
      <c r="B45" s="15">
        <v>7</v>
      </c>
      <c r="C45" s="173" t="s">
        <v>242</v>
      </c>
      <c r="D45" s="117"/>
      <c r="E45" s="117"/>
      <c r="F45" s="117"/>
      <c r="G45" s="117"/>
      <c r="H45" s="117"/>
      <c r="I45" s="117"/>
      <c r="J45" s="117"/>
      <c r="K45" s="118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15">
        <v>55</v>
      </c>
      <c r="C46" s="173" t="s">
        <v>794</v>
      </c>
      <c r="D46" s="117"/>
      <c r="E46" s="117"/>
      <c r="F46" s="117"/>
      <c r="G46" s="117"/>
      <c r="H46" s="117"/>
      <c r="I46" s="117"/>
      <c r="J46" s="117"/>
      <c r="K46" s="118"/>
      <c r="L46" s="64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15">
        <v>2</v>
      </c>
      <c r="C47" s="173" t="s">
        <v>244</v>
      </c>
      <c r="D47" s="117"/>
      <c r="E47" s="117"/>
      <c r="F47" s="117"/>
      <c r="G47" s="117"/>
      <c r="H47" s="117"/>
      <c r="I47" s="117"/>
      <c r="J47" s="117"/>
      <c r="K47" s="118"/>
      <c r="L47" s="63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31</v>
      </c>
      <c r="C48" s="173" t="s">
        <v>245</v>
      </c>
      <c r="D48" s="117"/>
      <c r="E48" s="117"/>
      <c r="F48" s="117"/>
      <c r="G48" s="117"/>
      <c r="H48" s="117"/>
      <c r="I48" s="117"/>
      <c r="J48" s="117"/>
      <c r="K48" s="118"/>
      <c r="L48" s="59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73" t="s">
        <v>246</v>
      </c>
      <c r="D49" s="117"/>
      <c r="E49" s="117"/>
      <c r="F49" s="117"/>
      <c r="G49" s="117"/>
      <c r="H49" s="117"/>
      <c r="I49" s="117"/>
      <c r="J49" s="117"/>
      <c r="K49" s="118"/>
      <c r="L49" s="2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73" t="s">
        <v>247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73" t="s">
        <v>248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73" t="s">
        <v>249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21"/>
      <c r="C53" s="168" t="s">
        <v>250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2</v>
      </c>
      <c r="N55" s="30">
        <v>2</v>
      </c>
      <c r="O55" s="30">
        <v>2</v>
      </c>
      <c r="P55" s="30">
        <v>2</v>
      </c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0.12013888888888889</v>
      </c>
      <c r="M56" s="35">
        <v>0.24652777777777779</v>
      </c>
      <c r="N56" s="35">
        <v>7.9861111111111105E-2</v>
      </c>
      <c r="O56" s="35">
        <v>5.9722222222222225E-2</v>
      </c>
      <c r="P56" s="35">
        <v>0</v>
      </c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875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9</v>
      </c>
      <c r="M57" s="30">
        <v>3</v>
      </c>
      <c r="N57" s="30">
        <v>8</v>
      </c>
      <c r="O57" s="30">
        <v>8</v>
      </c>
      <c r="P57" s="30">
        <v>8</v>
      </c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311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0.37847222222222221</v>
      </c>
      <c r="L67" s="118"/>
      <c r="M67" s="172">
        <v>0.40902777777777777</v>
      </c>
      <c r="N67" s="118"/>
      <c r="O67" s="116" t="s">
        <v>86</v>
      </c>
      <c r="P67" s="118"/>
      <c r="Q67" s="14">
        <v>1</v>
      </c>
      <c r="R67" s="14">
        <v>2</v>
      </c>
      <c r="S67" s="14">
        <f t="shared" ref="S67:S68" si="0">Q67+R67</f>
        <v>3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3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0.41319444444444442</v>
      </c>
      <c r="L68" s="118"/>
      <c r="M68" s="172">
        <v>0.44444444444444442</v>
      </c>
      <c r="N68" s="118"/>
      <c r="O68" s="116" t="s">
        <v>90</v>
      </c>
      <c r="P68" s="118"/>
      <c r="Q68" s="14">
        <v>1</v>
      </c>
      <c r="R68" s="14">
        <v>4</v>
      </c>
      <c r="S68" s="14">
        <f t="shared" si="0"/>
        <v>5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5</v>
      </c>
      <c r="Z68" s="118"/>
    </row>
    <row r="69" spans="1:26" ht="18" customHeight="1">
      <c r="A69" s="54" t="s">
        <v>670</v>
      </c>
      <c r="B69" s="116" t="s">
        <v>95</v>
      </c>
      <c r="C69" s="117"/>
      <c r="D69" s="117"/>
      <c r="E69" s="117"/>
      <c r="F69" s="117"/>
      <c r="G69" s="117"/>
      <c r="H69" s="118"/>
      <c r="I69" s="55" t="s">
        <v>208</v>
      </c>
      <c r="J69" s="119" t="s">
        <v>138</v>
      </c>
      <c r="K69" s="117"/>
      <c r="L69" s="117"/>
      <c r="M69" s="117"/>
      <c r="N69" s="117"/>
      <c r="O69" s="117"/>
      <c r="P69" s="117"/>
      <c r="Q69" s="118"/>
      <c r="R69" s="55" t="s">
        <v>687</v>
      </c>
      <c r="S69" s="119" t="s">
        <v>688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GEoShUvwTJwIw9IYDDCMulEqT4m/yYzeEZup6NBLkxz66lMiC9+JP32UJg+z3aGj9rZ8Ui3K9eGVWDPpVYtJHw==" saltValue="S87eyfIGwmTDH1RjK926gA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45359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38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97</v>
      </c>
      <c r="Y6" s="117"/>
      <c r="Z6" s="118"/>
    </row>
    <row r="7" spans="1:26" ht="18" customHeight="1">
      <c r="A7" s="11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4" t="s">
        <v>13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46" t="s">
        <v>176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258</v>
      </c>
      <c r="Z9" s="12">
        <v>16</v>
      </c>
    </row>
    <row r="10" spans="1:26" ht="18" customHeight="1">
      <c r="A10" s="140" t="s">
        <v>29</v>
      </c>
      <c r="B10" s="15">
        <v>3</v>
      </c>
      <c r="C10" s="147" t="s">
        <v>177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260</v>
      </c>
      <c r="Z10" s="12">
        <v>17</v>
      </c>
    </row>
    <row r="11" spans="1:26" ht="18" customHeight="1">
      <c r="A11" s="141"/>
      <c r="B11" s="15">
        <v>9</v>
      </c>
      <c r="C11" s="147" t="s">
        <v>178</v>
      </c>
      <c r="D11" s="148"/>
      <c r="E11" s="148"/>
      <c r="F11" s="148"/>
      <c r="G11" s="148"/>
      <c r="H11" s="148"/>
      <c r="I11" s="148"/>
      <c r="J11" s="148"/>
      <c r="K11" s="126"/>
      <c r="L11" s="63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262</v>
      </c>
      <c r="Z11" s="12">
        <v>18</v>
      </c>
    </row>
    <row r="12" spans="1:26" ht="18" customHeight="1">
      <c r="A12" s="141"/>
      <c r="B12" s="15">
        <v>2</v>
      </c>
      <c r="C12" s="147" t="s">
        <v>179</v>
      </c>
      <c r="D12" s="148"/>
      <c r="E12" s="148"/>
      <c r="F12" s="148"/>
      <c r="G12" s="148"/>
      <c r="H12" s="148"/>
      <c r="I12" s="148"/>
      <c r="J12" s="148"/>
      <c r="K12" s="126"/>
      <c r="L12" s="10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266</v>
      </c>
      <c r="Z12" s="12">
        <v>19</v>
      </c>
    </row>
    <row r="13" spans="1:26" ht="18" customHeight="1">
      <c r="A13" s="141"/>
      <c r="B13" s="15">
        <v>5</v>
      </c>
      <c r="C13" s="147" t="s">
        <v>180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268</v>
      </c>
      <c r="Z13" s="17">
        <v>20</v>
      </c>
    </row>
    <row r="14" spans="1:26" ht="18" customHeight="1">
      <c r="A14" s="141"/>
      <c r="B14" s="15">
        <v>4</v>
      </c>
      <c r="C14" s="147" t="s">
        <v>181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270</v>
      </c>
      <c r="Z14" s="12">
        <v>21</v>
      </c>
    </row>
    <row r="15" spans="1:26" ht="18" customHeight="1">
      <c r="A15" s="141"/>
      <c r="B15" s="15">
        <v>8</v>
      </c>
      <c r="C15" s="147" t="s">
        <v>182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272</v>
      </c>
      <c r="Z15" s="12">
        <v>22</v>
      </c>
    </row>
    <row r="16" spans="1:26" ht="18" customHeight="1">
      <c r="A16" s="141"/>
      <c r="B16" s="15">
        <v>7</v>
      </c>
      <c r="C16" s="147" t="s">
        <v>183</v>
      </c>
      <c r="D16" s="148"/>
      <c r="E16" s="148"/>
      <c r="F16" s="148"/>
      <c r="G16" s="148"/>
      <c r="H16" s="148"/>
      <c r="I16" s="148"/>
      <c r="J16" s="148"/>
      <c r="K16" s="126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61"/>
      <c r="C17" s="149"/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</v>
      </c>
      <c r="C18" s="147" t="s">
        <v>184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47" t="s">
        <v>185</v>
      </c>
      <c r="D19" s="148"/>
      <c r="E19" s="148"/>
      <c r="F19" s="148"/>
      <c r="G19" s="148"/>
      <c r="H19" s="148"/>
      <c r="I19" s="148"/>
      <c r="J19" s="148"/>
      <c r="K19" s="126"/>
      <c r="L19" s="59" t="s">
        <v>14</v>
      </c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47" t="s">
        <v>41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50" t="s">
        <v>186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47" t="s">
        <v>44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21"/>
      <c r="C23" s="147" t="s">
        <v>187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2</v>
      </c>
      <c r="M25" s="30">
        <v>2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0.66805555555555551</v>
      </c>
      <c r="M26" s="35">
        <v>0.10277777777777777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876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7</v>
      </c>
      <c r="M27" s="30">
        <v>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356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10</v>
      </c>
      <c r="C39" s="178" t="s">
        <v>459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258</v>
      </c>
      <c r="Z39" s="12">
        <v>16</v>
      </c>
    </row>
    <row r="40" spans="1:26" ht="18" customHeight="1">
      <c r="A40" s="140" t="s">
        <v>29</v>
      </c>
      <c r="B40" s="15">
        <v>4</v>
      </c>
      <c r="C40" s="166" t="s">
        <v>210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260</v>
      </c>
      <c r="Z40" s="12">
        <v>17</v>
      </c>
    </row>
    <row r="41" spans="1:26" ht="18" customHeight="1">
      <c r="A41" s="141"/>
      <c r="B41" s="15">
        <v>8</v>
      </c>
      <c r="C41" s="166" t="s">
        <v>211</v>
      </c>
      <c r="D41" s="148"/>
      <c r="E41" s="148"/>
      <c r="F41" s="148"/>
      <c r="G41" s="148"/>
      <c r="H41" s="148"/>
      <c r="I41" s="148"/>
      <c r="J41" s="148"/>
      <c r="K41" s="126"/>
      <c r="L41" s="64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262</v>
      </c>
      <c r="Z41" s="12">
        <v>18</v>
      </c>
    </row>
    <row r="42" spans="1:26" ht="18" customHeight="1">
      <c r="A42" s="141"/>
      <c r="B42" s="15">
        <v>7</v>
      </c>
      <c r="C42" s="167" t="s">
        <v>460</v>
      </c>
      <c r="D42" s="148"/>
      <c r="E42" s="148"/>
      <c r="F42" s="148"/>
      <c r="G42" s="148"/>
      <c r="H42" s="148"/>
      <c r="I42" s="148"/>
      <c r="J42" s="148"/>
      <c r="K42" s="126"/>
      <c r="L42" s="64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266</v>
      </c>
      <c r="Z42" s="12">
        <v>19</v>
      </c>
    </row>
    <row r="43" spans="1:26" ht="18" customHeight="1">
      <c r="A43" s="141"/>
      <c r="B43" s="15">
        <v>5</v>
      </c>
      <c r="C43" s="166" t="s">
        <v>217</v>
      </c>
      <c r="D43" s="148"/>
      <c r="E43" s="148"/>
      <c r="F43" s="148"/>
      <c r="G43" s="148"/>
      <c r="H43" s="148"/>
      <c r="I43" s="148"/>
      <c r="J43" s="148"/>
      <c r="K43" s="126"/>
      <c r="L43" s="64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268</v>
      </c>
      <c r="Z43" s="17">
        <v>20</v>
      </c>
    </row>
    <row r="44" spans="1:26" ht="18" customHeight="1">
      <c r="A44" s="141"/>
      <c r="B44" s="15">
        <v>2</v>
      </c>
      <c r="C44" s="166" t="s">
        <v>218</v>
      </c>
      <c r="D44" s="148"/>
      <c r="E44" s="148"/>
      <c r="F44" s="148"/>
      <c r="G44" s="148"/>
      <c r="H44" s="148"/>
      <c r="I44" s="148"/>
      <c r="J44" s="148"/>
      <c r="K44" s="126"/>
      <c r="L44" s="64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270</v>
      </c>
      <c r="Z44" s="12">
        <v>21</v>
      </c>
    </row>
    <row r="45" spans="1:26" ht="18" customHeight="1">
      <c r="A45" s="141"/>
      <c r="B45" s="15">
        <v>3</v>
      </c>
      <c r="C45" s="166" t="s">
        <v>219</v>
      </c>
      <c r="D45" s="148"/>
      <c r="E45" s="148"/>
      <c r="F45" s="148"/>
      <c r="G45" s="148"/>
      <c r="H45" s="148"/>
      <c r="I45" s="148"/>
      <c r="J45" s="148"/>
      <c r="K45" s="126"/>
      <c r="L45" s="99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272</v>
      </c>
      <c r="Z45" s="12">
        <v>22</v>
      </c>
    </row>
    <row r="46" spans="1:26" ht="18" customHeight="1">
      <c r="A46" s="141"/>
      <c r="B46" s="15">
        <v>9</v>
      </c>
      <c r="C46" s="166" t="s">
        <v>220</v>
      </c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19">
        <v>6</v>
      </c>
      <c r="C47" s="166" t="s">
        <v>221</v>
      </c>
      <c r="D47" s="148"/>
      <c r="E47" s="148"/>
      <c r="F47" s="148"/>
      <c r="G47" s="148"/>
      <c r="H47" s="148"/>
      <c r="I47" s="148"/>
      <c r="J47" s="148"/>
      <c r="K47" s="126"/>
      <c r="L47" s="64"/>
      <c r="M47" s="90" t="s">
        <v>14</v>
      </c>
      <c r="N47" s="88"/>
      <c r="O47" s="88"/>
      <c r="P47" s="88"/>
      <c r="Q47" s="65" t="s">
        <v>877</v>
      </c>
      <c r="R47" s="65" t="s">
        <v>878</v>
      </c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1</v>
      </c>
      <c r="C48" s="166" t="s">
        <v>222</v>
      </c>
      <c r="D48" s="148"/>
      <c r="E48" s="148"/>
      <c r="F48" s="148"/>
      <c r="G48" s="148"/>
      <c r="H48" s="148"/>
      <c r="I48" s="148"/>
      <c r="J48" s="148"/>
      <c r="K48" s="126"/>
      <c r="L48" s="10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66"/>
      <c r="C49" s="166" t="s">
        <v>223</v>
      </c>
      <c r="D49" s="148"/>
      <c r="E49" s="148"/>
      <c r="F49" s="148"/>
      <c r="G49" s="148"/>
      <c r="H49" s="148"/>
      <c r="I49" s="148"/>
      <c r="J49" s="148"/>
      <c r="K49" s="126"/>
      <c r="L49" s="93" t="s">
        <v>14</v>
      </c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66"/>
      <c r="C50" s="167" t="s">
        <v>676</v>
      </c>
      <c r="D50" s="148"/>
      <c r="E50" s="148"/>
      <c r="F50" s="148"/>
      <c r="G50" s="148"/>
      <c r="H50" s="148"/>
      <c r="I50" s="148"/>
      <c r="J50" s="148"/>
      <c r="K50" s="126"/>
      <c r="L50" s="59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66"/>
      <c r="C51" s="160" t="s">
        <v>225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66"/>
      <c r="C52" s="167" t="s">
        <v>468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66"/>
      <c r="C53" s="166" t="s">
        <v>227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2</v>
      </c>
      <c r="M55" s="30">
        <v>2</v>
      </c>
      <c r="N55" s="30">
        <v>2</v>
      </c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0.95208333333333328</v>
      </c>
      <c r="M56" s="35">
        <v>0.85486111111111107</v>
      </c>
      <c r="N56" s="35">
        <v>0.41388888888888886</v>
      </c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879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8</v>
      </c>
      <c r="M57" s="30">
        <v>6</v>
      </c>
      <c r="N57" s="30">
        <v>4</v>
      </c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139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0.45555555555555555</v>
      </c>
      <c r="L67" s="118"/>
      <c r="M67" s="172">
        <v>0.4826388888888889</v>
      </c>
      <c r="N67" s="118"/>
      <c r="O67" s="116" t="s">
        <v>86</v>
      </c>
      <c r="P67" s="118"/>
      <c r="Q67" s="14">
        <v>0</v>
      </c>
      <c r="R67" s="14">
        <v>2</v>
      </c>
      <c r="S67" s="14">
        <f t="shared" ref="S67:S68" si="0">Q67+R67</f>
        <v>2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2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0.48958333333333331</v>
      </c>
      <c r="L68" s="118"/>
      <c r="M68" s="172">
        <v>0.52083333333333337</v>
      </c>
      <c r="N68" s="118"/>
      <c r="O68" s="116" t="s">
        <v>90</v>
      </c>
      <c r="P68" s="118"/>
      <c r="Q68" s="14">
        <v>0</v>
      </c>
      <c r="R68" s="14">
        <v>3</v>
      </c>
      <c r="S68" s="14">
        <f t="shared" si="0"/>
        <v>3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3</v>
      </c>
      <c r="Z68" s="118"/>
    </row>
    <row r="69" spans="1:26" ht="18" customHeight="1">
      <c r="A69" s="54" t="s">
        <v>670</v>
      </c>
      <c r="B69" s="116" t="s">
        <v>880</v>
      </c>
      <c r="C69" s="117"/>
      <c r="D69" s="117"/>
      <c r="E69" s="117"/>
      <c r="F69" s="117"/>
      <c r="G69" s="117"/>
      <c r="H69" s="118"/>
      <c r="I69" s="55" t="s">
        <v>208</v>
      </c>
      <c r="J69" s="119" t="s">
        <v>93</v>
      </c>
      <c r="K69" s="117"/>
      <c r="L69" s="117"/>
      <c r="M69" s="117"/>
      <c r="N69" s="117"/>
      <c r="O69" s="117"/>
      <c r="P69" s="117"/>
      <c r="Q69" s="118"/>
      <c r="R69" s="55" t="s">
        <v>687</v>
      </c>
      <c r="S69" s="119" t="s">
        <v>881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E3Bw64IcBSuKV9O54jKZd5tZk/9S1glWQ5uQqxf7PWYK3thlf0vyqHbiK/YWCiIYDnm5qYkPv1yCX/n87uzrZw==" saltValue="d9Tcal3MJ3UpH2V4C94tIA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45359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39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882</v>
      </c>
      <c r="Y6" s="117"/>
      <c r="Z6" s="118"/>
    </row>
    <row r="7" spans="1:26" ht="18" customHeight="1">
      <c r="A7" s="119" t="s">
        <v>10</v>
      </c>
      <c r="B7" s="118"/>
      <c r="C7" s="119" t="s">
        <v>141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2" t="s">
        <v>13</v>
      </c>
      <c r="N7" s="4" t="s">
        <v>13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78" t="s">
        <v>699</v>
      </c>
      <c r="D9" s="117"/>
      <c r="E9" s="117"/>
      <c r="F9" s="117"/>
      <c r="G9" s="117"/>
      <c r="H9" s="117"/>
      <c r="I9" s="117"/>
      <c r="J9" s="117"/>
      <c r="K9" s="118"/>
      <c r="L9" s="99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258</v>
      </c>
      <c r="Z9" s="12">
        <v>16</v>
      </c>
    </row>
    <row r="10" spans="1:26" ht="18" customHeight="1">
      <c r="A10" s="140" t="s">
        <v>29</v>
      </c>
      <c r="B10" s="15">
        <v>2</v>
      </c>
      <c r="C10" s="166" t="s">
        <v>259</v>
      </c>
      <c r="D10" s="148"/>
      <c r="E10" s="148"/>
      <c r="F10" s="148"/>
      <c r="G10" s="148"/>
      <c r="H10" s="148"/>
      <c r="I10" s="148"/>
      <c r="J10" s="148"/>
      <c r="K10" s="126"/>
      <c r="L10" s="99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260</v>
      </c>
      <c r="Z10" s="12">
        <v>17</v>
      </c>
    </row>
    <row r="11" spans="1:26" ht="18" customHeight="1">
      <c r="A11" s="141"/>
      <c r="B11" s="15">
        <v>3</v>
      </c>
      <c r="C11" s="166" t="s">
        <v>261</v>
      </c>
      <c r="D11" s="148"/>
      <c r="E11" s="148"/>
      <c r="F11" s="148"/>
      <c r="G11" s="148"/>
      <c r="H11" s="148"/>
      <c r="I11" s="148"/>
      <c r="J11" s="148"/>
      <c r="K11" s="126"/>
      <c r="L11" s="64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262</v>
      </c>
      <c r="Z11" s="12">
        <v>18</v>
      </c>
    </row>
    <row r="12" spans="1:26" ht="18" customHeight="1">
      <c r="A12" s="141"/>
      <c r="B12" s="15">
        <v>4</v>
      </c>
      <c r="C12" s="166" t="s">
        <v>263</v>
      </c>
      <c r="D12" s="148"/>
      <c r="E12" s="148"/>
      <c r="F12" s="148"/>
      <c r="G12" s="148"/>
      <c r="H12" s="148"/>
      <c r="I12" s="148"/>
      <c r="J12" s="148"/>
      <c r="K12" s="126"/>
      <c r="L12" s="99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266</v>
      </c>
      <c r="Z12" s="12">
        <v>19</v>
      </c>
    </row>
    <row r="13" spans="1:26" ht="18" customHeight="1">
      <c r="A13" s="141"/>
      <c r="B13" s="15">
        <v>5</v>
      </c>
      <c r="C13" s="166" t="s">
        <v>267</v>
      </c>
      <c r="D13" s="148"/>
      <c r="E13" s="148"/>
      <c r="F13" s="148"/>
      <c r="G13" s="148"/>
      <c r="H13" s="148"/>
      <c r="I13" s="148"/>
      <c r="J13" s="148"/>
      <c r="K13" s="126"/>
      <c r="L13" s="99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268</v>
      </c>
      <c r="Z13" s="17">
        <v>20</v>
      </c>
    </row>
    <row r="14" spans="1:26" ht="18" customHeight="1">
      <c r="A14" s="141"/>
      <c r="B14" s="15">
        <v>6</v>
      </c>
      <c r="C14" s="166" t="s">
        <v>269</v>
      </c>
      <c r="D14" s="148"/>
      <c r="E14" s="148"/>
      <c r="F14" s="148"/>
      <c r="G14" s="148"/>
      <c r="H14" s="148"/>
      <c r="I14" s="148"/>
      <c r="J14" s="148"/>
      <c r="K14" s="126"/>
      <c r="L14" s="64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2">
        <v>6</v>
      </c>
      <c r="Z14" s="12">
        <v>21</v>
      </c>
    </row>
    <row r="15" spans="1:26" ht="18" customHeight="1">
      <c r="A15" s="141"/>
      <c r="B15" s="15">
        <v>7</v>
      </c>
      <c r="C15" s="166" t="s">
        <v>271</v>
      </c>
      <c r="D15" s="148"/>
      <c r="E15" s="148"/>
      <c r="F15" s="148"/>
      <c r="G15" s="148"/>
      <c r="H15" s="148"/>
      <c r="I15" s="148"/>
      <c r="J15" s="148"/>
      <c r="K15" s="126"/>
      <c r="L15" s="64" t="s">
        <v>14</v>
      </c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15">
        <v>8</v>
      </c>
      <c r="C16" s="166" t="s">
        <v>273</v>
      </c>
      <c r="D16" s="148"/>
      <c r="E16" s="148"/>
      <c r="F16" s="148"/>
      <c r="G16" s="148"/>
      <c r="H16" s="148"/>
      <c r="I16" s="148"/>
      <c r="J16" s="148"/>
      <c r="K16" s="126"/>
      <c r="L16" s="99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19">
        <v>9</v>
      </c>
      <c r="C17" s="167" t="s">
        <v>702</v>
      </c>
      <c r="D17" s="148"/>
      <c r="E17" s="148"/>
      <c r="F17" s="148"/>
      <c r="G17" s="148"/>
      <c r="H17" s="148"/>
      <c r="I17" s="148"/>
      <c r="J17" s="148"/>
      <c r="K17" s="126"/>
      <c r="L17" s="64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10</v>
      </c>
      <c r="C18" s="166" t="s">
        <v>279</v>
      </c>
      <c r="D18" s="148"/>
      <c r="E18" s="148"/>
      <c r="F18" s="148"/>
      <c r="G18" s="148"/>
      <c r="H18" s="148"/>
      <c r="I18" s="148"/>
      <c r="J18" s="148"/>
      <c r="K18" s="126"/>
      <c r="L18" s="10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66" t="s">
        <v>152</v>
      </c>
      <c r="D19" s="148"/>
      <c r="E19" s="148"/>
      <c r="F19" s="148"/>
      <c r="G19" s="148"/>
      <c r="H19" s="148"/>
      <c r="I19" s="148"/>
      <c r="J19" s="148"/>
      <c r="K19" s="126"/>
      <c r="L19" s="93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66" t="s">
        <v>154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68" t="s">
        <v>153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6" t="s">
        <v>155</v>
      </c>
      <c r="D22" s="148"/>
      <c r="E22" s="148"/>
      <c r="F22" s="148"/>
      <c r="G22" s="148"/>
      <c r="H22" s="148"/>
      <c r="I22" s="148"/>
      <c r="J22" s="148"/>
      <c r="K22" s="126"/>
      <c r="L22" s="30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6" t="s">
        <v>156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2</v>
      </c>
      <c r="R25" s="30">
        <v>2</v>
      </c>
      <c r="S25" s="30">
        <v>2</v>
      </c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0.93125000000000002</v>
      </c>
      <c r="M26" s="35">
        <v>0.57430555555555551</v>
      </c>
      <c r="N26" s="35">
        <v>0.4861111111111111</v>
      </c>
      <c r="O26" s="35">
        <v>0.28125</v>
      </c>
      <c r="P26" s="35">
        <v>6.9444444444444441E-3</v>
      </c>
      <c r="Q26" s="35">
        <v>0.94861111111111107</v>
      </c>
      <c r="R26" s="35">
        <v>0.48749999999999999</v>
      </c>
      <c r="S26" s="35">
        <v>0.42083333333333334</v>
      </c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883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7</v>
      </c>
      <c r="M27" s="30">
        <v>5</v>
      </c>
      <c r="N27" s="30">
        <v>5</v>
      </c>
      <c r="O27" s="30">
        <v>6</v>
      </c>
      <c r="P27" s="30">
        <v>8</v>
      </c>
      <c r="Q27" s="30">
        <v>7</v>
      </c>
      <c r="R27" s="30">
        <v>7</v>
      </c>
      <c r="S27" s="30">
        <v>5</v>
      </c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57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3" t="s">
        <v>189</v>
      </c>
      <c r="D39" s="117"/>
      <c r="E39" s="117"/>
      <c r="F39" s="117"/>
      <c r="G39" s="117"/>
      <c r="H39" s="117"/>
      <c r="I39" s="117"/>
      <c r="J39" s="117"/>
      <c r="K39" s="118"/>
      <c r="L39" s="64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258</v>
      </c>
      <c r="Z39" s="12">
        <v>16</v>
      </c>
    </row>
    <row r="40" spans="1:26" ht="18" customHeight="1">
      <c r="A40" s="140" t="s">
        <v>29</v>
      </c>
      <c r="B40" s="56">
        <v>2</v>
      </c>
      <c r="C40" s="173" t="s">
        <v>435</v>
      </c>
      <c r="D40" s="117"/>
      <c r="E40" s="117"/>
      <c r="F40" s="117"/>
      <c r="G40" s="117"/>
      <c r="H40" s="117"/>
      <c r="I40" s="117"/>
      <c r="J40" s="117"/>
      <c r="K40" s="118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260</v>
      </c>
      <c r="Z40" s="12">
        <v>17</v>
      </c>
    </row>
    <row r="41" spans="1:26" ht="18" customHeight="1">
      <c r="A41" s="141"/>
      <c r="B41" s="15">
        <v>3</v>
      </c>
      <c r="C41" s="173" t="s">
        <v>193</v>
      </c>
      <c r="D41" s="117"/>
      <c r="E41" s="117"/>
      <c r="F41" s="117"/>
      <c r="G41" s="117"/>
      <c r="H41" s="117"/>
      <c r="I41" s="117"/>
      <c r="J41" s="117"/>
      <c r="K41" s="118"/>
      <c r="L41" s="64"/>
      <c r="M41" s="90" t="s">
        <v>14</v>
      </c>
      <c r="N41" s="88"/>
      <c r="O41" s="88"/>
      <c r="P41" s="88"/>
      <c r="Q41" s="65" t="s">
        <v>884</v>
      </c>
      <c r="R41" s="65" t="s">
        <v>885</v>
      </c>
      <c r="S41" s="89"/>
      <c r="T41" s="89"/>
      <c r="U41" s="89"/>
      <c r="V41" s="89"/>
      <c r="W41" s="89"/>
      <c r="X41" s="89"/>
      <c r="Y41" s="14" t="s">
        <v>262</v>
      </c>
      <c r="Z41" s="12">
        <v>18</v>
      </c>
    </row>
    <row r="42" spans="1:26" ht="18" customHeight="1">
      <c r="A42" s="141"/>
      <c r="B42" s="56">
        <v>4</v>
      </c>
      <c r="C42" s="173" t="s">
        <v>674</v>
      </c>
      <c r="D42" s="117"/>
      <c r="E42" s="117"/>
      <c r="F42" s="117"/>
      <c r="G42" s="117"/>
      <c r="H42" s="117"/>
      <c r="I42" s="117"/>
      <c r="J42" s="117"/>
      <c r="K42" s="118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266</v>
      </c>
      <c r="Z42" s="12">
        <v>19</v>
      </c>
    </row>
    <row r="43" spans="1:26" ht="18" customHeight="1">
      <c r="A43" s="141"/>
      <c r="B43" s="15">
        <v>22</v>
      </c>
      <c r="C43" s="173" t="s">
        <v>195</v>
      </c>
      <c r="D43" s="117"/>
      <c r="E43" s="117"/>
      <c r="F43" s="117"/>
      <c r="G43" s="117"/>
      <c r="H43" s="117"/>
      <c r="I43" s="117"/>
      <c r="J43" s="117"/>
      <c r="K43" s="118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268</v>
      </c>
      <c r="Z43" s="17">
        <v>20</v>
      </c>
    </row>
    <row r="44" spans="1:26" ht="18" customHeight="1">
      <c r="A44" s="141"/>
      <c r="B44" s="56">
        <v>17</v>
      </c>
      <c r="C44" s="173" t="s">
        <v>798</v>
      </c>
      <c r="D44" s="117"/>
      <c r="E44" s="117"/>
      <c r="F44" s="117"/>
      <c r="G44" s="117"/>
      <c r="H44" s="117"/>
      <c r="I44" s="117"/>
      <c r="J44" s="117"/>
      <c r="K44" s="118"/>
      <c r="L44" s="64"/>
      <c r="M44" s="90" t="s">
        <v>14</v>
      </c>
      <c r="N44" s="88"/>
      <c r="O44" s="88"/>
      <c r="P44" s="88"/>
      <c r="Q44" s="65" t="s">
        <v>857</v>
      </c>
      <c r="R44" s="65" t="s">
        <v>858</v>
      </c>
      <c r="S44" s="89"/>
      <c r="T44" s="89"/>
      <c r="U44" s="89"/>
      <c r="V44" s="89"/>
      <c r="W44" s="89"/>
      <c r="X44" s="89"/>
      <c r="Y44" s="14" t="s">
        <v>270</v>
      </c>
      <c r="Z44" s="12">
        <v>21</v>
      </c>
    </row>
    <row r="45" spans="1:26" ht="18" customHeight="1">
      <c r="A45" s="141"/>
      <c r="B45" s="56">
        <v>14</v>
      </c>
      <c r="C45" s="173" t="s">
        <v>886</v>
      </c>
      <c r="D45" s="117"/>
      <c r="E45" s="117"/>
      <c r="F45" s="117"/>
      <c r="G45" s="117"/>
      <c r="H45" s="117"/>
      <c r="I45" s="117"/>
      <c r="J45" s="117"/>
      <c r="K45" s="118"/>
      <c r="L45" s="99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272</v>
      </c>
      <c r="Z45" s="12">
        <v>22</v>
      </c>
    </row>
    <row r="46" spans="1:26" ht="18" customHeight="1">
      <c r="A46" s="141"/>
      <c r="B46" s="15">
        <v>9</v>
      </c>
      <c r="C46" s="173" t="s">
        <v>198</v>
      </c>
      <c r="D46" s="117"/>
      <c r="E46" s="117"/>
      <c r="F46" s="117"/>
      <c r="G46" s="117"/>
      <c r="H46" s="117"/>
      <c r="I46" s="117"/>
      <c r="J46" s="117"/>
      <c r="K46" s="118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274</v>
      </c>
      <c r="Z46" s="12">
        <v>23</v>
      </c>
    </row>
    <row r="47" spans="1:26" ht="18" customHeight="1">
      <c r="A47" s="142"/>
      <c r="B47" s="15">
        <v>11</v>
      </c>
      <c r="C47" s="173" t="s">
        <v>199</v>
      </c>
      <c r="D47" s="117"/>
      <c r="E47" s="117"/>
      <c r="F47" s="117"/>
      <c r="G47" s="117"/>
      <c r="H47" s="117"/>
      <c r="I47" s="117"/>
      <c r="J47" s="117"/>
      <c r="K47" s="118"/>
      <c r="L47" s="64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 t="s">
        <v>278</v>
      </c>
      <c r="Z47" s="12">
        <v>24</v>
      </c>
    </row>
    <row r="48" spans="1:26" ht="18" customHeight="1">
      <c r="A48" s="8" t="s">
        <v>26</v>
      </c>
      <c r="B48" s="15">
        <v>10</v>
      </c>
      <c r="C48" s="173" t="s">
        <v>200</v>
      </c>
      <c r="D48" s="117"/>
      <c r="E48" s="117"/>
      <c r="F48" s="117"/>
      <c r="G48" s="117"/>
      <c r="H48" s="117"/>
      <c r="I48" s="117"/>
      <c r="J48" s="117"/>
      <c r="K48" s="118"/>
      <c r="L48" s="93" t="s">
        <v>14</v>
      </c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 t="s">
        <v>280</v>
      </c>
      <c r="Z48" s="17">
        <v>25</v>
      </c>
    </row>
    <row r="49" spans="1:26" ht="18" customHeight="1">
      <c r="A49" s="8" t="s">
        <v>38</v>
      </c>
      <c r="B49" s="21"/>
      <c r="C49" s="173" t="s">
        <v>201</v>
      </c>
      <c r="D49" s="117"/>
      <c r="E49" s="117"/>
      <c r="F49" s="117"/>
      <c r="G49" s="117"/>
      <c r="H49" s="117"/>
      <c r="I49" s="117"/>
      <c r="J49" s="117"/>
      <c r="K49" s="118"/>
      <c r="L49" s="10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 t="s">
        <v>281</v>
      </c>
      <c r="Z49" s="12">
        <v>26</v>
      </c>
    </row>
    <row r="50" spans="1:26" ht="18" customHeight="1">
      <c r="A50" s="8" t="s">
        <v>40</v>
      </c>
      <c r="B50" s="21"/>
      <c r="C50" s="173" t="s">
        <v>202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73" t="s">
        <v>203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73" t="s">
        <v>204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1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2</v>
      </c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0.54236111111111107</v>
      </c>
      <c r="M56" s="35">
        <v>0.44791666666666669</v>
      </c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887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14</v>
      </c>
      <c r="M57" s="30">
        <v>4</v>
      </c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311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4.3055555555555555E-2</v>
      </c>
      <c r="L67" s="118"/>
      <c r="M67" s="172">
        <v>6.7361111111111108E-2</v>
      </c>
      <c r="N67" s="118"/>
      <c r="O67" s="116" t="s">
        <v>86</v>
      </c>
      <c r="P67" s="118"/>
      <c r="Q67" s="14">
        <v>5</v>
      </c>
      <c r="R67" s="14">
        <v>3</v>
      </c>
      <c r="S67" s="14">
        <f t="shared" ref="S67:S68" si="0">Q67+R67</f>
        <v>8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8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7.1527777777777773E-2</v>
      </c>
      <c r="L68" s="118"/>
      <c r="M68" s="172">
        <v>9.8611111111111108E-2</v>
      </c>
      <c r="N68" s="118"/>
      <c r="O68" s="116" t="s">
        <v>90</v>
      </c>
      <c r="P68" s="118"/>
      <c r="Q68" s="14">
        <v>1</v>
      </c>
      <c r="R68" s="14">
        <v>1</v>
      </c>
      <c r="S68" s="14">
        <f t="shared" si="0"/>
        <v>2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2</v>
      </c>
      <c r="Z68" s="118"/>
    </row>
    <row r="69" spans="1:26" ht="18" customHeight="1">
      <c r="A69" s="54" t="s">
        <v>670</v>
      </c>
      <c r="B69" s="116" t="s">
        <v>138</v>
      </c>
      <c r="C69" s="117"/>
      <c r="D69" s="117"/>
      <c r="E69" s="117"/>
      <c r="F69" s="117"/>
      <c r="G69" s="117"/>
      <c r="H69" s="118"/>
      <c r="I69" s="55" t="s">
        <v>208</v>
      </c>
      <c r="J69" s="119" t="s">
        <v>888</v>
      </c>
      <c r="K69" s="117"/>
      <c r="L69" s="117"/>
      <c r="M69" s="117"/>
      <c r="N69" s="117"/>
      <c r="O69" s="117"/>
      <c r="P69" s="117"/>
      <c r="Q69" s="118"/>
      <c r="R69" s="55" t="s">
        <v>687</v>
      </c>
      <c r="S69" s="119" t="s">
        <v>889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XU8MotvrBiZLPasqBxj1kJb8vd7CjE2fVKXRGyJB2uB+oeRUMK75KV0tw9GgStNrvv/OdRQSKAz2aPR6n3hCPg==" saltValue="e5in5Cyu2RgcNJ0dK+E7l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45359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40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671</v>
      </c>
      <c r="Y6" s="117"/>
      <c r="Z6" s="118"/>
    </row>
    <row r="7" spans="1:26" ht="18" customHeight="1">
      <c r="A7" s="119" t="s">
        <v>10</v>
      </c>
      <c r="B7" s="118"/>
      <c r="C7" s="119" t="s">
        <v>288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4" t="s">
        <v>13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73" t="s">
        <v>159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2</v>
      </c>
      <c r="C10" s="173" t="s">
        <v>160</v>
      </c>
      <c r="D10" s="117"/>
      <c r="E10" s="117"/>
      <c r="F10" s="117"/>
      <c r="G10" s="117"/>
      <c r="H10" s="117"/>
      <c r="I10" s="117"/>
      <c r="J10" s="117"/>
      <c r="K10" s="118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3</v>
      </c>
      <c r="C11" s="173" t="s">
        <v>161</v>
      </c>
      <c r="D11" s="117"/>
      <c r="E11" s="117"/>
      <c r="F11" s="117"/>
      <c r="G11" s="117"/>
      <c r="H11" s="117"/>
      <c r="I11" s="117"/>
      <c r="J11" s="117"/>
      <c r="K11" s="118"/>
      <c r="L11" s="63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4</v>
      </c>
      <c r="C12" s="173" t="s">
        <v>162</v>
      </c>
      <c r="D12" s="117"/>
      <c r="E12" s="117"/>
      <c r="F12" s="117"/>
      <c r="G12" s="117"/>
      <c r="H12" s="117"/>
      <c r="I12" s="117"/>
      <c r="J12" s="117"/>
      <c r="K12" s="118"/>
      <c r="L12" s="10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5</v>
      </c>
      <c r="C13" s="173" t="s">
        <v>163</v>
      </c>
      <c r="D13" s="117"/>
      <c r="E13" s="117"/>
      <c r="F13" s="117"/>
      <c r="G13" s="117"/>
      <c r="H13" s="117"/>
      <c r="I13" s="117"/>
      <c r="J13" s="117"/>
      <c r="K13" s="118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6</v>
      </c>
      <c r="C14" s="173" t="s">
        <v>164</v>
      </c>
      <c r="D14" s="117"/>
      <c r="E14" s="117"/>
      <c r="F14" s="117"/>
      <c r="G14" s="117"/>
      <c r="H14" s="117"/>
      <c r="I14" s="117"/>
      <c r="J14" s="117"/>
      <c r="K14" s="118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7</v>
      </c>
      <c r="C15" s="174"/>
      <c r="D15" s="117"/>
      <c r="E15" s="117"/>
      <c r="F15" s="117"/>
      <c r="G15" s="117"/>
      <c r="H15" s="117"/>
      <c r="I15" s="117"/>
      <c r="J15" s="117"/>
      <c r="K15" s="118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5">
        <v>8</v>
      </c>
      <c r="C16" s="173" t="s">
        <v>165</v>
      </c>
      <c r="D16" s="117"/>
      <c r="E16" s="117"/>
      <c r="F16" s="117"/>
      <c r="G16" s="117"/>
      <c r="H16" s="117"/>
      <c r="I16" s="117"/>
      <c r="J16" s="117"/>
      <c r="K16" s="118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5">
        <v>9</v>
      </c>
      <c r="C17" s="173" t="s">
        <v>168</v>
      </c>
      <c r="D17" s="117"/>
      <c r="E17" s="117"/>
      <c r="F17" s="117"/>
      <c r="G17" s="117"/>
      <c r="H17" s="117"/>
      <c r="I17" s="117"/>
      <c r="J17" s="117"/>
      <c r="K17" s="118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4" t="s">
        <v>14</v>
      </c>
      <c r="Z17" s="12">
        <v>24</v>
      </c>
    </row>
    <row r="18" spans="1:26" ht="18" customHeight="1">
      <c r="A18" s="8" t="s">
        <v>26</v>
      </c>
      <c r="B18" s="15">
        <v>10</v>
      </c>
      <c r="C18" s="173" t="s">
        <v>169</v>
      </c>
      <c r="D18" s="117"/>
      <c r="E18" s="117"/>
      <c r="F18" s="117"/>
      <c r="G18" s="117"/>
      <c r="H18" s="117"/>
      <c r="I18" s="117"/>
      <c r="J18" s="117"/>
      <c r="K18" s="118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58" t="s">
        <v>14</v>
      </c>
      <c r="Z18" s="17">
        <v>25</v>
      </c>
    </row>
    <row r="19" spans="1:26" ht="18" customHeight="1">
      <c r="A19" s="8" t="s">
        <v>38</v>
      </c>
      <c r="B19" s="60"/>
      <c r="C19" s="173" t="s">
        <v>170</v>
      </c>
      <c r="D19" s="117"/>
      <c r="E19" s="117"/>
      <c r="F19" s="117"/>
      <c r="G19" s="117"/>
      <c r="H19" s="117"/>
      <c r="I19" s="117"/>
      <c r="J19" s="117"/>
      <c r="K19" s="118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60"/>
      <c r="C20" s="173" t="s">
        <v>171</v>
      </c>
      <c r="D20" s="117"/>
      <c r="E20" s="117"/>
      <c r="F20" s="117"/>
      <c r="G20" s="117"/>
      <c r="H20" s="117"/>
      <c r="I20" s="117"/>
      <c r="J20" s="117"/>
      <c r="K20" s="118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60"/>
      <c r="C21" s="160"/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60"/>
      <c r="C22" s="160"/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21"/>
      <c r="C23" s="168"/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2</v>
      </c>
      <c r="Q25" s="30">
        <v>2</v>
      </c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0.92847222222222225</v>
      </c>
      <c r="M26" s="35">
        <v>0.58888888888888891</v>
      </c>
      <c r="N26" s="35">
        <v>0.25069444444444444</v>
      </c>
      <c r="O26" s="35">
        <v>0.16875000000000001</v>
      </c>
      <c r="P26" s="35">
        <v>0.7416666666666667</v>
      </c>
      <c r="Q26" s="35">
        <v>0.25763888888888886</v>
      </c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890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9</v>
      </c>
      <c r="M27" s="30">
        <v>9</v>
      </c>
      <c r="N27" s="30">
        <v>8</v>
      </c>
      <c r="O27" s="30">
        <v>8</v>
      </c>
      <c r="P27" s="30">
        <v>9</v>
      </c>
      <c r="Q27" s="30">
        <v>8</v>
      </c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115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68</v>
      </c>
      <c r="C39" s="173" t="s">
        <v>482</v>
      </c>
      <c r="D39" s="117"/>
      <c r="E39" s="117"/>
      <c r="F39" s="117"/>
      <c r="G39" s="117"/>
      <c r="H39" s="117"/>
      <c r="I39" s="117"/>
      <c r="J39" s="117"/>
      <c r="K39" s="118"/>
      <c r="L39" s="63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30</v>
      </c>
      <c r="C40" s="173" t="s">
        <v>483</v>
      </c>
      <c r="D40" s="117"/>
      <c r="E40" s="117"/>
      <c r="F40" s="117"/>
      <c r="G40" s="117"/>
      <c r="H40" s="117"/>
      <c r="I40" s="117"/>
      <c r="J40" s="117"/>
      <c r="K40" s="118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5">
        <v>8</v>
      </c>
      <c r="C41" s="173" t="s">
        <v>484</v>
      </c>
      <c r="D41" s="117"/>
      <c r="E41" s="117"/>
      <c r="F41" s="117"/>
      <c r="G41" s="117"/>
      <c r="H41" s="117"/>
      <c r="I41" s="117"/>
      <c r="J41" s="117"/>
      <c r="K41" s="118"/>
      <c r="L41" s="63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5">
        <v>21</v>
      </c>
      <c r="C42" s="173" t="s">
        <v>485</v>
      </c>
      <c r="D42" s="117"/>
      <c r="E42" s="117"/>
      <c r="F42" s="117"/>
      <c r="G42" s="117"/>
      <c r="H42" s="117"/>
      <c r="I42" s="117"/>
      <c r="J42" s="117"/>
      <c r="K42" s="118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4</v>
      </c>
      <c r="C43" s="173" t="s">
        <v>486</v>
      </c>
      <c r="D43" s="117"/>
      <c r="E43" s="117"/>
      <c r="F43" s="117"/>
      <c r="G43" s="117"/>
      <c r="H43" s="117"/>
      <c r="I43" s="117"/>
      <c r="J43" s="117"/>
      <c r="K43" s="118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3</v>
      </c>
      <c r="C44" s="173" t="s">
        <v>487</v>
      </c>
      <c r="D44" s="117"/>
      <c r="E44" s="117"/>
      <c r="F44" s="117"/>
      <c r="G44" s="117"/>
      <c r="H44" s="117"/>
      <c r="I44" s="117"/>
      <c r="J44" s="117"/>
      <c r="K44" s="118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2</v>
      </c>
      <c r="C45" s="173" t="s">
        <v>488</v>
      </c>
      <c r="D45" s="117"/>
      <c r="E45" s="117"/>
      <c r="F45" s="117"/>
      <c r="G45" s="117"/>
      <c r="H45" s="117"/>
      <c r="I45" s="117"/>
      <c r="J45" s="117"/>
      <c r="K45" s="118"/>
      <c r="L45" s="10"/>
      <c r="M45" s="90" t="s">
        <v>14</v>
      </c>
      <c r="N45" s="88"/>
      <c r="O45" s="88"/>
      <c r="P45" s="88"/>
      <c r="Q45" s="65" t="s">
        <v>891</v>
      </c>
      <c r="R45" s="65" t="s">
        <v>892</v>
      </c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7</v>
      </c>
      <c r="C46" s="173" t="s">
        <v>489</v>
      </c>
      <c r="D46" s="117"/>
      <c r="E46" s="117"/>
      <c r="F46" s="117"/>
      <c r="G46" s="117"/>
      <c r="H46" s="117"/>
      <c r="I46" s="117"/>
      <c r="J46" s="117"/>
      <c r="K46" s="118"/>
      <c r="L46" s="64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5">
        <v>5</v>
      </c>
      <c r="C47" s="173" t="s">
        <v>490</v>
      </c>
      <c r="D47" s="117"/>
      <c r="E47" s="117"/>
      <c r="F47" s="117"/>
      <c r="G47" s="117"/>
      <c r="H47" s="117"/>
      <c r="I47" s="117"/>
      <c r="J47" s="117"/>
      <c r="K47" s="118"/>
      <c r="L47" s="10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 t="s">
        <v>14</v>
      </c>
      <c r="Z47" s="12">
        <v>24</v>
      </c>
    </row>
    <row r="48" spans="1:26" ht="18" customHeight="1">
      <c r="A48" s="8" t="s">
        <v>26</v>
      </c>
      <c r="B48" s="15">
        <v>1</v>
      </c>
      <c r="C48" s="173" t="s">
        <v>491</v>
      </c>
      <c r="D48" s="117"/>
      <c r="E48" s="117"/>
      <c r="F48" s="117"/>
      <c r="G48" s="117"/>
      <c r="H48" s="117"/>
      <c r="I48" s="117"/>
      <c r="J48" s="117"/>
      <c r="K48" s="118"/>
      <c r="L48" s="2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 t="s">
        <v>14</v>
      </c>
      <c r="Z48" s="17">
        <v>25</v>
      </c>
    </row>
    <row r="49" spans="1:26" ht="18" customHeight="1">
      <c r="A49" s="8" t="s">
        <v>38</v>
      </c>
      <c r="B49" s="21"/>
      <c r="C49" s="173" t="s">
        <v>492</v>
      </c>
      <c r="D49" s="117"/>
      <c r="E49" s="117"/>
      <c r="F49" s="117"/>
      <c r="G49" s="117"/>
      <c r="H49" s="117"/>
      <c r="I49" s="117"/>
      <c r="J49" s="117"/>
      <c r="K49" s="118"/>
      <c r="L49" s="2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 t="s">
        <v>14</v>
      </c>
      <c r="Z49" s="12">
        <v>26</v>
      </c>
    </row>
    <row r="50" spans="1:26" ht="18" customHeight="1">
      <c r="A50" s="8" t="s">
        <v>40</v>
      </c>
      <c r="B50" s="21"/>
      <c r="C50" s="173" t="s">
        <v>247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73" t="s">
        <v>493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73" t="s">
        <v>494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21"/>
      <c r="C53" s="173" t="s">
        <v>495</v>
      </c>
      <c r="D53" s="117"/>
      <c r="E53" s="117"/>
      <c r="F53" s="117"/>
      <c r="G53" s="117"/>
      <c r="H53" s="117"/>
      <c r="I53" s="117"/>
      <c r="J53" s="117"/>
      <c r="K53" s="118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2</v>
      </c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4.791666666666667E-2</v>
      </c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893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2</v>
      </c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139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0.12152777777777778</v>
      </c>
      <c r="L67" s="118"/>
      <c r="M67" s="172">
        <v>0.14652777777777778</v>
      </c>
      <c r="N67" s="118"/>
      <c r="O67" s="116" t="s">
        <v>86</v>
      </c>
      <c r="P67" s="118"/>
      <c r="Q67" s="14">
        <v>4</v>
      </c>
      <c r="R67" s="14">
        <v>2</v>
      </c>
      <c r="S67" s="14">
        <f t="shared" ref="S67:S68" si="0">Q67+R67</f>
        <v>6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6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0.15208333333333332</v>
      </c>
      <c r="L68" s="118"/>
      <c r="M68" s="172">
        <v>0.18124999999999999</v>
      </c>
      <c r="N68" s="118"/>
      <c r="O68" s="116" t="s">
        <v>90</v>
      </c>
      <c r="P68" s="118"/>
      <c r="Q68" s="14">
        <v>0</v>
      </c>
      <c r="R68" s="14">
        <v>1</v>
      </c>
      <c r="S68" s="14">
        <f t="shared" si="0"/>
        <v>1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1</v>
      </c>
      <c r="Z68" s="118"/>
    </row>
    <row r="69" spans="1:26" ht="18" customHeight="1">
      <c r="A69" s="54" t="s">
        <v>670</v>
      </c>
      <c r="B69" s="116" t="s">
        <v>93</v>
      </c>
      <c r="C69" s="117"/>
      <c r="D69" s="117"/>
      <c r="E69" s="117"/>
      <c r="F69" s="117"/>
      <c r="G69" s="117"/>
      <c r="H69" s="118"/>
      <c r="I69" s="55" t="s">
        <v>208</v>
      </c>
      <c r="J69" s="119" t="s">
        <v>311</v>
      </c>
      <c r="K69" s="117"/>
      <c r="L69" s="117"/>
      <c r="M69" s="117"/>
      <c r="N69" s="117"/>
      <c r="O69" s="117"/>
      <c r="P69" s="117"/>
      <c r="Q69" s="118"/>
      <c r="R69" s="55" t="s">
        <v>687</v>
      </c>
      <c r="S69" s="119" t="s">
        <v>688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67hQZZowR/65dBWWKZzYeJ5uDtvycv4MTUqvkySHd7FE7SMSS0jhEhZQ2sYsUWtSvCgmnR58qIqr/6w/g8Mhsg==" saltValue="9rg+m4h6cKRlJ1QCuZZc1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C18:K18"/>
    <mergeCell ref="C21:K21"/>
    <mergeCell ref="C22:K22"/>
    <mergeCell ref="C23:K23"/>
    <mergeCell ref="C20:K20"/>
    <mergeCell ref="C19:K19"/>
    <mergeCell ref="C11:K11"/>
    <mergeCell ref="A7:B7"/>
    <mergeCell ref="A10:A17"/>
    <mergeCell ref="C17:K17"/>
    <mergeCell ref="C16:K16"/>
    <mergeCell ref="C15:K15"/>
    <mergeCell ref="C14:K14"/>
    <mergeCell ref="C13:K13"/>
    <mergeCell ref="C10:K10"/>
    <mergeCell ref="A1:G5"/>
    <mergeCell ref="H1:S5"/>
    <mergeCell ref="T1:Z5"/>
    <mergeCell ref="B6:C6"/>
    <mergeCell ref="D6:E6"/>
    <mergeCell ref="F6:H6"/>
    <mergeCell ref="I6:J6"/>
    <mergeCell ref="K6:L6"/>
    <mergeCell ref="M6:N6"/>
    <mergeCell ref="A73:Z73"/>
    <mergeCell ref="A74:Z74"/>
    <mergeCell ref="A75:Z78"/>
    <mergeCell ref="O6:Q6"/>
    <mergeCell ref="S6:U6"/>
    <mergeCell ref="Q7:V7"/>
    <mergeCell ref="W7:X7"/>
    <mergeCell ref="V6:W6"/>
    <mergeCell ref="X6:Z6"/>
    <mergeCell ref="Y7:Z8"/>
    <mergeCell ref="C7:J7"/>
    <mergeCell ref="K7:L7"/>
    <mergeCell ref="C8:K8"/>
    <mergeCell ref="M8:O8"/>
    <mergeCell ref="C9:K9"/>
    <mergeCell ref="C12:K12"/>
    <mergeCell ref="C53:K53"/>
    <mergeCell ref="O68:P68"/>
    <mergeCell ref="J69:Q69"/>
    <mergeCell ref="J70:Q71"/>
    <mergeCell ref="D72:Z72"/>
    <mergeCell ref="C48:K48"/>
    <mergeCell ref="C49:K49"/>
    <mergeCell ref="C50:K50"/>
    <mergeCell ref="C51:K51"/>
    <mergeCell ref="C52:K52"/>
    <mergeCell ref="A40:A47"/>
    <mergeCell ref="C40:K40"/>
    <mergeCell ref="C41:K41"/>
    <mergeCell ref="C42:K42"/>
    <mergeCell ref="C47:K47"/>
    <mergeCell ref="C43:K43"/>
    <mergeCell ref="C44:K44"/>
    <mergeCell ref="C45:K45"/>
    <mergeCell ref="C46:K46"/>
    <mergeCell ref="C38:K38"/>
    <mergeCell ref="C39:K39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M38:O3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67:H68"/>
    <mergeCell ref="B69:H69"/>
    <mergeCell ref="B70:H71"/>
    <mergeCell ref="A54:J55"/>
    <mergeCell ref="A57:C57"/>
    <mergeCell ref="A64:F65"/>
    <mergeCell ref="B66:H66"/>
    <mergeCell ref="I66:J66"/>
    <mergeCell ref="I67:J67"/>
    <mergeCell ref="K67:L67"/>
    <mergeCell ref="M67:N67"/>
    <mergeCell ref="I68:J68"/>
    <mergeCell ref="K68:L68"/>
    <mergeCell ref="K66:L66"/>
    <mergeCell ref="M66:N66"/>
    <mergeCell ref="M68:N6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45359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41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71">
        <v>0.70833333333333337</v>
      </c>
      <c r="Y6" s="117"/>
      <c r="Z6" s="118"/>
    </row>
    <row r="7" spans="1:26" ht="18" customHeight="1">
      <c r="A7" s="11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52" t="s">
        <v>14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46" t="s">
        <v>27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7</v>
      </c>
      <c r="C10" s="147" t="s">
        <v>30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9</v>
      </c>
      <c r="C11" s="147" t="s">
        <v>31</v>
      </c>
      <c r="D11" s="148"/>
      <c r="E11" s="148"/>
      <c r="F11" s="148"/>
      <c r="G11" s="148"/>
      <c r="H11" s="148"/>
      <c r="I11" s="148"/>
      <c r="J11" s="148"/>
      <c r="K11" s="126"/>
      <c r="L11" s="63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3</v>
      </c>
      <c r="C12" s="147" t="s">
        <v>32</v>
      </c>
      <c r="D12" s="148"/>
      <c r="E12" s="148"/>
      <c r="F12" s="148"/>
      <c r="G12" s="148"/>
      <c r="H12" s="148"/>
      <c r="I12" s="148"/>
      <c r="J12" s="148"/>
      <c r="K12" s="126"/>
      <c r="L12" s="10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2</v>
      </c>
      <c r="C13" s="147" t="s">
        <v>33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8"/>
      <c r="C14" s="149"/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5</v>
      </c>
      <c r="C15" s="147" t="s">
        <v>34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15">
        <v>8</v>
      </c>
      <c r="C16" s="147" t="s">
        <v>35</v>
      </c>
      <c r="D16" s="148"/>
      <c r="E16" s="148"/>
      <c r="F16" s="148"/>
      <c r="G16" s="148"/>
      <c r="H16" s="148"/>
      <c r="I16" s="148"/>
      <c r="J16" s="148"/>
      <c r="K16" s="126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19">
        <v>6</v>
      </c>
      <c r="C17" s="147" t="s">
        <v>36</v>
      </c>
      <c r="D17" s="148"/>
      <c r="E17" s="148"/>
      <c r="F17" s="148"/>
      <c r="G17" s="148"/>
      <c r="H17" s="148"/>
      <c r="I17" s="148"/>
      <c r="J17" s="148"/>
      <c r="K17" s="126"/>
      <c r="L17" s="63" t="s">
        <v>14</v>
      </c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</v>
      </c>
      <c r="C18" s="147" t="s">
        <v>37</v>
      </c>
      <c r="D18" s="148"/>
      <c r="E18" s="148"/>
      <c r="F18" s="148"/>
      <c r="G18" s="148"/>
      <c r="H18" s="148"/>
      <c r="I18" s="148"/>
      <c r="J18" s="148"/>
      <c r="K18" s="126"/>
      <c r="L18" s="59" t="s">
        <v>14</v>
      </c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47" t="s">
        <v>39</v>
      </c>
      <c r="D19" s="148"/>
      <c r="E19" s="148"/>
      <c r="F19" s="148"/>
      <c r="G19" s="148"/>
      <c r="H19" s="148"/>
      <c r="I19" s="148"/>
      <c r="J19" s="148"/>
      <c r="K19" s="126"/>
      <c r="L19" s="59" t="s">
        <v>14</v>
      </c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50" t="s">
        <v>41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51" t="s">
        <v>42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50" t="s">
        <v>44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21"/>
      <c r="C23" s="150" t="s">
        <v>45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2</v>
      </c>
      <c r="Q25" s="30">
        <v>2</v>
      </c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0.65833333333333333</v>
      </c>
      <c r="M26" s="35">
        <v>0.5756944444444444</v>
      </c>
      <c r="N26" s="35">
        <v>0.45902777777777776</v>
      </c>
      <c r="O26" s="35">
        <v>0.3972222222222222</v>
      </c>
      <c r="P26" s="35">
        <v>0.38819444444444445</v>
      </c>
      <c r="Q26" s="35">
        <v>0.11736111111111111</v>
      </c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894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6</v>
      </c>
      <c r="M27" s="30">
        <v>3</v>
      </c>
      <c r="N27" s="30">
        <v>6</v>
      </c>
      <c r="O27" s="30">
        <v>3</v>
      </c>
      <c r="P27" s="30">
        <v>8</v>
      </c>
      <c r="Q27" s="30">
        <v>9</v>
      </c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98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65" t="s">
        <v>99</v>
      </c>
      <c r="D39" s="117"/>
      <c r="E39" s="117"/>
      <c r="F39" s="117"/>
      <c r="G39" s="117"/>
      <c r="H39" s="117"/>
      <c r="I39" s="117"/>
      <c r="J39" s="117"/>
      <c r="K39" s="118"/>
      <c r="L39" s="64" t="s">
        <v>14</v>
      </c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5</v>
      </c>
      <c r="C40" s="166" t="s">
        <v>100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56">
        <v>3</v>
      </c>
      <c r="C41" s="160" t="s">
        <v>642</v>
      </c>
      <c r="D41" s="148"/>
      <c r="E41" s="148"/>
      <c r="F41" s="148"/>
      <c r="G41" s="148"/>
      <c r="H41" s="148"/>
      <c r="I41" s="148"/>
      <c r="J41" s="148"/>
      <c r="K41" s="126"/>
      <c r="L41" s="64"/>
      <c r="M41" s="90" t="s">
        <v>14</v>
      </c>
      <c r="N41" s="88"/>
      <c r="O41" s="88"/>
      <c r="P41" s="88"/>
      <c r="Q41" s="65" t="s">
        <v>895</v>
      </c>
      <c r="R41" s="65" t="s">
        <v>896</v>
      </c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56">
        <v>8</v>
      </c>
      <c r="C42" s="167" t="s">
        <v>102</v>
      </c>
      <c r="D42" s="148"/>
      <c r="E42" s="148"/>
      <c r="F42" s="148"/>
      <c r="G42" s="148"/>
      <c r="H42" s="148"/>
      <c r="I42" s="148"/>
      <c r="J42" s="148"/>
      <c r="K42" s="126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9</v>
      </c>
      <c r="C43" s="166" t="s">
        <v>103</v>
      </c>
      <c r="D43" s="148"/>
      <c r="E43" s="148"/>
      <c r="F43" s="148"/>
      <c r="G43" s="148"/>
      <c r="H43" s="148"/>
      <c r="I43" s="148"/>
      <c r="J43" s="148"/>
      <c r="K43" s="126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4</v>
      </c>
      <c r="C44" s="166" t="s">
        <v>104</v>
      </c>
      <c r="D44" s="148"/>
      <c r="E44" s="148"/>
      <c r="F44" s="148"/>
      <c r="G44" s="148"/>
      <c r="H44" s="148"/>
      <c r="I44" s="148"/>
      <c r="J44" s="148"/>
      <c r="K44" s="126"/>
      <c r="L44" s="64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2</v>
      </c>
      <c r="C45" s="166" t="s">
        <v>105</v>
      </c>
      <c r="D45" s="148"/>
      <c r="E45" s="148"/>
      <c r="F45" s="148"/>
      <c r="G45" s="148"/>
      <c r="H45" s="148"/>
      <c r="I45" s="148"/>
      <c r="J45" s="148"/>
      <c r="K45" s="126"/>
      <c r="L45" s="99"/>
      <c r="M45" s="90" t="s">
        <v>14</v>
      </c>
      <c r="N45" s="88"/>
      <c r="O45" s="88"/>
      <c r="P45" s="88"/>
      <c r="Q45" s="65" t="s">
        <v>897</v>
      </c>
      <c r="R45" s="65" t="s">
        <v>898</v>
      </c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7</v>
      </c>
      <c r="C46" s="166" t="s">
        <v>106</v>
      </c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9">
        <v>11</v>
      </c>
      <c r="C47" s="166" t="s">
        <v>107</v>
      </c>
      <c r="D47" s="148"/>
      <c r="E47" s="148"/>
      <c r="F47" s="148"/>
      <c r="G47" s="148"/>
      <c r="H47" s="148"/>
      <c r="I47" s="148"/>
      <c r="J47" s="148"/>
      <c r="K47" s="126"/>
      <c r="L47" s="64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 t="s">
        <v>14</v>
      </c>
      <c r="Z47" s="12">
        <v>24</v>
      </c>
    </row>
    <row r="48" spans="1:26" ht="18" customHeight="1">
      <c r="A48" s="8" t="s">
        <v>26</v>
      </c>
      <c r="B48" s="15">
        <v>10</v>
      </c>
      <c r="C48" s="166" t="s">
        <v>108</v>
      </c>
      <c r="D48" s="148"/>
      <c r="E48" s="148"/>
      <c r="F48" s="148"/>
      <c r="G48" s="148"/>
      <c r="H48" s="148"/>
      <c r="I48" s="148"/>
      <c r="J48" s="148"/>
      <c r="K48" s="126"/>
      <c r="L48" s="10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 t="s">
        <v>14</v>
      </c>
      <c r="Z48" s="17">
        <v>25</v>
      </c>
    </row>
    <row r="49" spans="1:26" ht="18" customHeight="1">
      <c r="A49" s="8" t="s">
        <v>38</v>
      </c>
      <c r="B49" s="21"/>
      <c r="C49" s="166" t="s">
        <v>109</v>
      </c>
      <c r="D49" s="148"/>
      <c r="E49" s="148"/>
      <c r="F49" s="148"/>
      <c r="G49" s="148"/>
      <c r="H49" s="148"/>
      <c r="I49" s="148"/>
      <c r="J49" s="148"/>
      <c r="K49" s="126"/>
      <c r="L49" s="10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6" t="s">
        <v>110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0" t="s">
        <v>771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 t="s">
        <v>112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6" t="s">
        <v>113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1</v>
      </c>
      <c r="N55" s="30">
        <v>2</v>
      </c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0.66874999999999996</v>
      </c>
      <c r="M56" s="35">
        <v>0.53749999999999998</v>
      </c>
      <c r="N56" s="35">
        <v>0.27777777777777779</v>
      </c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899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9</v>
      </c>
      <c r="M57" s="30">
        <v>2</v>
      </c>
      <c r="N57" s="30">
        <v>8</v>
      </c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306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7">
        <v>0.70833333333333337</v>
      </c>
      <c r="L67" s="118"/>
      <c r="M67" s="177">
        <v>0.73819444444444449</v>
      </c>
      <c r="N67" s="118"/>
      <c r="O67" s="116" t="s">
        <v>86</v>
      </c>
      <c r="P67" s="118"/>
      <c r="Q67" s="14">
        <v>4</v>
      </c>
      <c r="R67" s="14">
        <v>2</v>
      </c>
      <c r="S67" s="14">
        <f t="shared" ref="S67:S68" si="0">Q67+R67</f>
        <v>6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6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7">
        <v>0.74513888888888891</v>
      </c>
      <c r="L68" s="118"/>
      <c r="M68" s="177">
        <v>0.77152777777777781</v>
      </c>
      <c r="N68" s="118"/>
      <c r="O68" s="116" t="s">
        <v>90</v>
      </c>
      <c r="P68" s="118"/>
      <c r="Q68" s="14">
        <v>2</v>
      </c>
      <c r="R68" s="14">
        <v>1</v>
      </c>
      <c r="S68" s="14">
        <f t="shared" si="0"/>
        <v>3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3</v>
      </c>
      <c r="Z68" s="118"/>
    </row>
    <row r="69" spans="1:26" ht="18" customHeight="1">
      <c r="A69" s="54" t="s">
        <v>662</v>
      </c>
      <c r="B69" s="116" t="s">
        <v>433</v>
      </c>
      <c r="C69" s="117"/>
      <c r="D69" s="117"/>
      <c r="E69" s="117"/>
      <c r="F69" s="117"/>
      <c r="G69" s="117"/>
      <c r="H69" s="118"/>
      <c r="I69" s="55" t="s">
        <v>670</v>
      </c>
      <c r="J69" s="119" t="s">
        <v>900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138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qtdcCYVn31Jgto9PbWLOzJdxBnIo+9IumfbyP3lNX+FE0UIj8B1NJL1kJtruoZrz3HYRKnFx7XN6EVam7JR7eA==" saltValue="QR7u5tmD1MA6rwxWyFJs4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45359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42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690</v>
      </c>
      <c r="Y6" s="117"/>
      <c r="Z6" s="118"/>
    </row>
    <row r="7" spans="1:26" ht="18" customHeight="1">
      <c r="A7" s="119" t="s">
        <v>10</v>
      </c>
      <c r="B7" s="118"/>
      <c r="C7" s="119" t="s">
        <v>141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2" t="s">
        <v>13</v>
      </c>
      <c r="N7" s="4" t="s">
        <v>13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65" t="s">
        <v>142</v>
      </c>
      <c r="D9" s="117"/>
      <c r="E9" s="117"/>
      <c r="F9" s="117"/>
      <c r="G9" s="117"/>
      <c r="H9" s="117"/>
      <c r="I9" s="117"/>
      <c r="J9" s="117"/>
      <c r="K9" s="118"/>
      <c r="L9" s="16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2</v>
      </c>
      <c r="C10" s="166" t="s">
        <v>143</v>
      </c>
      <c r="D10" s="148"/>
      <c r="E10" s="148"/>
      <c r="F10" s="148"/>
      <c r="G10" s="148"/>
      <c r="H10" s="148"/>
      <c r="I10" s="148"/>
      <c r="J10" s="148"/>
      <c r="K10" s="126"/>
      <c r="L10" s="16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3</v>
      </c>
      <c r="C11" s="166" t="s">
        <v>144</v>
      </c>
      <c r="D11" s="148"/>
      <c r="E11" s="148"/>
      <c r="F11" s="148"/>
      <c r="G11" s="148"/>
      <c r="H11" s="148"/>
      <c r="I11" s="148"/>
      <c r="J11" s="148"/>
      <c r="K11" s="126"/>
      <c r="L11" s="16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4</v>
      </c>
      <c r="C12" s="166" t="s">
        <v>145</v>
      </c>
      <c r="D12" s="148"/>
      <c r="E12" s="148"/>
      <c r="F12" s="148"/>
      <c r="G12" s="148"/>
      <c r="H12" s="148"/>
      <c r="I12" s="148"/>
      <c r="J12" s="148"/>
      <c r="K12" s="126"/>
      <c r="L12" s="16"/>
      <c r="M12" s="90" t="s">
        <v>14</v>
      </c>
      <c r="N12" s="88"/>
      <c r="O12" s="88"/>
      <c r="P12" s="88"/>
      <c r="Q12" s="65" t="s">
        <v>901</v>
      </c>
      <c r="R12" s="65" t="s">
        <v>902</v>
      </c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5</v>
      </c>
      <c r="C13" s="166" t="s">
        <v>146</v>
      </c>
      <c r="D13" s="148"/>
      <c r="E13" s="148"/>
      <c r="F13" s="148"/>
      <c r="G13" s="148"/>
      <c r="H13" s="148"/>
      <c r="I13" s="148"/>
      <c r="J13" s="148"/>
      <c r="K13" s="126"/>
      <c r="L13" s="16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6</v>
      </c>
      <c r="C14" s="166" t="s">
        <v>147</v>
      </c>
      <c r="D14" s="148"/>
      <c r="E14" s="148"/>
      <c r="F14" s="148"/>
      <c r="G14" s="148"/>
      <c r="H14" s="148"/>
      <c r="I14" s="148"/>
      <c r="J14" s="148"/>
      <c r="K14" s="126"/>
      <c r="L14" s="16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7</v>
      </c>
      <c r="C15" s="166" t="s">
        <v>148</v>
      </c>
      <c r="D15" s="148"/>
      <c r="E15" s="148"/>
      <c r="F15" s="148"/>
      <c r="G15" s="148"/>
      <c r="H15" s="148"/>
      <c r="I15" s="148"/>
      <c r="J15" s="148"/>
      <c r="K15" s="126"/>
      <c r="L15" s="3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15">
        <v>8</v>
      </c>
      <c r="C16" s="166" t="s">
        <v>149</v>
      </c>
      <c r="D16" s="148"/>
      <c r="E16" s="148"/>
      <c r="F16" s="148"/>
      <c r="G16" s="148"/>
      <c r="H16" s="148"/>
      <c r="I16" s="148"/>
      <c r="J16" s="148"/>
      <c r="K16" s="126"/>
      <c r="L16" s="16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19">
        <v>9</v>
      </c>
      <c r="C17" s="166" t="s">
        <v>150</v>
      </c>
      <c r="D17" s="148"/>
      <c r="E17" s="148"/>
      <c r="F17" s="148"/>
      <c r="G17" s="148"/>
      <c r="H17" s="148"/>
      <c r="I17" s="148"/>
      <c r="J17" s="148"/>
      <c r="K17" s="126"/>
      <c r="L17" s="3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10</v>
      </c>
      <c r="C18" s="166" t="s">
        <v>151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66" t="s">
        <v>152</v>
      </c>
      <c r="D19" s="148"/>
      <c r="E19" s="148"/>
      <c r="F19" s="148"/>
      <c r="G19" s="148"/>
      <c r="H19" s="148"/>
      <c r="I19" s="148"/>
      <c r="J19" s="148"/>
      <c r="K19" s="126"/>
      <c r="L19" s="59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66" t="s">
        <v>153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68" t="s">
        <v>154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6" t="s">
        <v>155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6" t="s">
        <v>156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1</v>
      </c>
      <c r="T25" s="30">
        <v>1</v>
      </c>
      <c r="U25" s="30">
        <v>2</v>
      </c>
      <c r="V25" s="30">
        <v>2</v>
      </c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0.99236111111111114</v>
      </c>
      <c r="M26" s="35">
        <v>0.97499999999999998</v>
      </c>
      <c r="N26" s="35">
        <v>0.70208333333333328</v>
      </c>
      <c r="O26" s="35">
        <v>0.6333333333333333</v>
      </c>
      <c r="P26" s="35">
        <v>0.6</v>
      </c>
      <c r="Q26" s="35">
        <v>0.54166666666666663</v>
      </c>
      <c r="R26" s="35">
        <v>0.36458333333333331</v>
      </c>
      <c r="S26" s="35">
        <v>0.15625</v>
      </c>
      <c r="T26" s="35">
        <v>8.0555555555555561E-2</v>
      </c>
      <c r="U26" s="35">
        <v>9.7222222222222224E-2</v>
      </c>
      <c r="V26" s="35">
        <v>9.166666666666666E-2</v>
      </c>
      <c r="W26" s="35"/>
      <c r="X26" s="35"/>
      <c r="Y26" s="16"/>
      <c r="Z26" s="16"/>
    </row>
    <row r="27" spans="1:26" ht="18" customHeight="1">
      <c r="A27" s="153" t="s">
        <v>903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9</v>
      </c>
      <c r="M27" s="30">
        <v>9</v>
      </c>
      <c r="N27" s="30">
        <v>5</v>
      </c>
      <c r="O27" s="30">
        <v>2</v>
      </c>
      <c r="P27" s="30">
        <v>2</v>
      </c>
      <c r="Q27" s="30">
        <v>5</v>
      </c>
      <c r="R27" s="30">
        <v>2</v>
      </c>
      <c r="S27" s="30">
        <v>6</v>
      </c>
      <c r="T27" s="30">
        <v>6</v>
      </c>
      <c r="U27" s="30">
        <v>8</v>
      </c>
      <c r="V27" s="30">
        <v>2</v>
      </c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765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84">
        <v>62</v>
      </c>
      <c r="C39" s="178" t="s">
        <v>636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56">
        <v>2</v>
      </c>
      <c r="C40" s="167" t="s">
        <v>637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56">
        <v>3</v>
      </c>
      <c r="C41" s="167" t="s">
        <v>60</v>
      </c>
      <c r="D41" s="148"/>
      <c r="E41" s="148"/>
      <c r="F41" s="148"/>
      <c r="G41" s="148"/>
      <c r="H41" s="148"/>
      <c r="I41" s="148"/>
      <c r="J41" s="148"/>
      <c r="K41" s="126"/>
      <c r="L41" s="64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56">
        <v>5</v>
      </c>
      <c r="C42" s="167" t="s">
        <v>61</v>
      </c>
      <c r="D42" s="148"/>
      <c r="E42" s="148"/>
      <c r="F42" s="148"/>
      <c r="G42" s="148"/>
      <c r="H42" s="148"/>
      <c r="I42" s="148"/>
      <c r="J42" s="148"/>
      <c r="K42" s="126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56">
        <v>12</v>
      </c>
      <c r="C43" s="167" t="s">
        <v>62</v>
      </c>
      <c r="D43" s="148"/>
      <c r="E43" s="148"/>
      <c r="F43" s="148"/>
      <c r="G43" s="148"/>
      <c r="H43" s="148"/>
      <c r="I43" s="148"/>
      <c r="J43" s="148"/>
      <c r="K43" s="126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56">
        <v>18</v>
      </c>
      <c r="C44" s="167" t="s">
        <v>63</v>
      </c>
      <c r="D44" s="148"/>
      <c r="E44" s="148"/>
      <c r="F44" s="148"/>
      <c r="G44" s="148"/>
      <c r="H44" s="148"/>
      <c r="I44" s="148"/>
      <c r="J44" s="148"/>
      <c r="K44" s="126"/>
      <c r="L44" s="64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>
        <v>6</v>
      </c>
      <c r="Z44" s="12">
        <v>21</v>
      </c>
    </row>
    <row r="45" spans="1:26" ht="18" customHeight="1">
      <c r="A45" s="141"/>
      <c r="B45" s="56">
        <v>92</v>
      </c>
      <c r="C45" s="167" t="s">
        <v>638</v>
      </c>
      <c r="D45" s="148"/>
      <c r="E45" s="148"/>
      <c r="F45" s="148"/>
      <c r="G45" s="148"/>
      <c r="H45" s="148"/>
      <c r="I45" s="148"/>
      <c r="J45" s="148"/>
      <c r="K45" s="126"/>
      <c r="L45" s="99"/>
      <c r="M45" s="90" t="s">
        <v>14</v>
      </c>
      <c r="N45" s="88"/>
      <c r="O45" s="88"/>
      <c r="P45" s="88"/>
      <c r="Q45" s="65" t="s">
        <v>904</v>
      </c>
      <c r="R45" s="65" t="s">
        <v>905</v>
      </c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103"/>
      <c r="C46" s="166"/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19"/>
      <c r="C47" s="166"/>
      <c r="D47" s="148"/>
      <c r="E47" s="148"/>
      <c r="F47" s="148"/>
      <c r="G47" s="148"/>
      <c r="H47" s="148"/>
      <c r="I47" s="148"/>
      <c r="J47" s="148"/>
      <c r="K47" s="126"/>
      <c r="L47" s="64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56">
        <v>20</v>
      </c>
      <c r="C48" s="167" t="s">
        <v>65</v>
      </c>
      <c r="D48" s="148"/>
      <c r="E48" s="148"/>
      <c r="F48" s="148"/>
      <c r="G48" s="148"/>
      <c r="H48" s="148"/>
      <c r="I48" s="148"/>
      <c r="J48" s="148"/>
      <c r="K48" s="126"/>
      <c r="L48" s="10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84" t="s">
        <v>639</v>
      </c>
      <c r="D49" s="117"/>
      <c r="E49" s="117"/>
      <c r="F49" s="117"/>
      <c r="G49" s="117"/>
      <c r="H49" s="117"/>
      <c r="I49" s="117"/>
      <c r="J49" s="117"/>
      <c r="K49" s="118"/>
      <c r="L49" s="10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85" t="s">
        <v>557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81"/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85" t="s">
        <v>68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80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/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/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906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/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71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7">
        <v>0.78819444444444442</v>
      </c>
      <c r="L67" s="118"/>
      <c r="M67" s="177">
        <v>0.81458333333333333</v>
      </c>
      <c r="N67" s="118"/>
      <c r="O67" s="116" t="s">
        <v>86</v>
      </c>
      <c r="P67" s="118"/>
      <c r="Q67" s="14">
        <v>9</v>
      </c>
      <c r="R67" s="14">
        <v>2</v>
      </c>
      <c r="S67" s="14">
        <f t="shared" ref="S67:S68" si="0">Q67+R67</f>
        <v>11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11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7">
        <v>0.82013888888888886</v>
      </c>
      <c r="L68" s="118"/>
      <c r="M68" s="177">
        <v>0.84236111111111112</v>
      </c>
      <c r="N68" s="118"/>
      <c r="O68" s="116" t="s">
        <v>90</v>
      </c>
      <c r="P68" s="118"/>
      <c r="Q68" s="14">
        <v>0</v>
      </c>
      <c r="R68" s="14">
        <v>0</v>
      </c>
      <c r="S68" s="14">
        <f t="shared" si="0"/>
        <v>0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0</v>
      </c>
      <c r="Z68" s="118"/>
    </row>
    <row r="69" spans="1:26" ht="18" customHeight="1">
      <c r="A69" s="54" t="s">
        <v>662</v>
      </c>
      <c r="B69" s="116" t="s">
        <v>139</v>
      </c>
      <c r="C69" s="117"/>
      <c r="D69" s="117"/>
      <c r="E69" s="117"/>
      <c r="F69" s="117"/>
      <c r="G69" s="117"/>
      <c r="H69" s="118"/>
      <c r="I69" s="55" t="s">
        <v>670</v>
      </c>
      <c r="J69" s="119" t="s">
        <v>95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907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 t="s">
        <v>908</v>
      </c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JESZGD/lBHoa7SG6TsxLhG7U9VXjE79v2D7rSLv8YE0RWJOxZiaD8h2a9gT4N1ot4yutjpjKNGcBAbkd8MSE6g==" saltValue="y+ePpyKxPiravdmUSBFlX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45359</v>
      </c>
      <c r="C6" s="118"/>
      <c r="D6" s="122" t="s">
        <v>1</v>
      </c>
      <c r="E6" s="118"/>
      <c r="F6" s="137" t="s">
        <v>355</v>
      </c>
      <c r="G6" s="117"/>
      <c r="H6" s="118"/>
      <c r="I6" s="138" t="s">
        <v>3</v>
      </c>
      <c r="J6" s="118"/>
      <c r="K6" s="116">
        <v>44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19" t="s">
        <v>909</v>
      </c>
      <c r="Y6" s="117"/>
      <c r="Z6" s="118"/>
    </row>
    <row r="7" spans="1:26" ht="18" customHeight="1">
      <c r="A7" s="13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52" t="s">
        <v>448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3" t="s">
        <v>19</v>
      </c>
      <c r="C8" s="143" t="s">
        <v>20</v>
      </c>
      <c r="D8" s="117"/>
      <c r="E8" s="117"/>
      <c r="F8" s="117"/>
      <c r="G8" s="117"/>
      <c r="H8" s="117"/>
      <c r="I8" s="117"/>
      <c r="J8" s="117"/>
      <c r="K8" s="118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102">
        <v>10</v>
      </c>
      <c r="C9" s="146" t="s">
        <v>724</v>
      </c>
      <c r="D9" s="117"/>
      <c r="E9" s="117"/>
      <c r="F9" s="117"/>
      <c r="G9" s="117"/>
      <c r="H9" s="117"/>
      <c r="I9" s="117"/>
      <c r="J9" s="117"/>
      <c r="K9" s="118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03">
        <v>9</v>
      </c>
      <c r="C10" s="147" t="s">
        <v>520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03">
        <v>6</v>
      </c>
      <c r="C11" s="147" t="s">
        <v>725</v>
      </c>
      <c r="D11" s="148"/>
      <c r="E11" s="148"/>
      <c r="F11" s="148"/>
      <c r="G11" s="148"/>
      <c r="H11" s="148"/>
      <c r="I11" s="148"/>
      <c r="J11" s="148"/>
      <c r="K11" s="126"/>
      <c r="L11" s="10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56">
        <v>4</v>
      </c>
      <c r="C12" s="147" t="s">
        <v>726</v>
      </c>
      <c r="D12" s="148"/>
      <c r="E12" s="148"/>
      <c r="F12" s="148"/>
      <c r="G12" s="148"/>
      <c r="H12" s="148"/>
      <c r="I12" s="148"/>
      <c r="J12" s="148"/>
      <c r="K12" s="126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03">
        <v>8</v>
      </c>
      <c r="C13" s="147" t="s">
        <v>523</v>
      </c>
      <c r="D13" s="148"/>
      <c r="E13" s="148"/>
      <c r="F13" s="148"/>
      <c r="G13" s="148"/>
      <c r="H13" s="148"/>
      <c r="I13" s="148"/>
      <c r="J13" s="148"/>
      <c r="K13" s="126"/>
      <c r="L13" s="63" t="s">
        <v>14</v>
      </c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03">
        <v>5</v>
      </c>
      <c r="C14" s="147" t="s">
        <v>524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03">
        <v>3</v>
      </c>
      <c r="C15" s="147" t="s">
        <v>525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10"/>
      <c r="C16" s="149"/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03">
        <v>7</v>
      </c>
      <c r="C17" s="147" t="s">
        <v>727</v>
      </c>
      <c r="D17" s="148"/>
      <c r="E17" s="148"/>
      <c r="F17" s="148"/>
      <c r="G17" s="148"/>
      <c r="H17" s="148"/>
      <c r="I17" s="148"/>
      <c r="J17" s="148"/>
      <c r="K17" s="126"/>
      <c r="L17" s="10"/>
      <c r="M17" s="90"/>
      <c r="N17" s="90"/>
      <c r="O17" s="88"/>
      <c r="P17" s="88"/>
      <c r="Q17" s="65"/>
      <c r="R17" s="65"/>
      <c r="S17" s="65"/>
      <c r="T17" s="65"/>
      <c r="U17" s="89"/>
      <c r="V17" s="89"/>
      <c r="W17" s="89"/>
      <c r="X17" s="89"/>
      <c r="Y17" s="14" t="s">
        <v>14</v>
      </c>
      <c r="Z17" s="12">
        <v>24</v>
      </c>
    </row>
    <row r="18" spans="1:26" ht="18" customHeight="1">
      <c r="A18" s="8" t="s">
        <v>26</v>
      </c>
      <c r="B18" s="103">
        <v>1</v>
      </c>
      <c r="C18" s="147" t="s">
        <v>728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58" t="s">
        <v>14</v>
      </c>
      <c r="Z18" s="17">
        <v>25</v>
      </c>
    </row>
    <row r="19" spans="1:26" ht="18" customHeight="1">
      <c r="A19" s="8" t="s">
        <v>38</v>
      </c>
      <c r="B19" s="21"/>
      <c r="C19" s="147" t="s">
        <v>729</v>
      </c>
      <c r="D19" s="148"/>
      <c r="E19" s="148"/>
      <c r="F19" s="148"/>
      <c r="G19" s="148"/>
      <c r="H19" s="148"/>
      <c r="I19" s="148"/>
      <c r="J19" s="148"/>
      <c r="K19" s="126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4" t="s">
        <v>14</v>
      </c>
      <c r="Z19" s="12">
        <v>26</v>
      </c>
    </row>
    <row r="20" spans="1:26" ht="18" customHeight="1">
      <c r="A20" s="8" t="s">
        <v>40</v>
      </c>
      <c r="B20" s="21"/>
      <c r="C20" s="188" t="s">
        <v>41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4" t="s">
        <v>14</v>
      </c>
      <c r="Z20" s="12">
        <v>27</v>
      </c>
    </row>
    <row r="21" spans="1:26" ht="18" customHeight="1">
      <c r="A21" s="12" t="s">
        <v>40</v>
      </c>
      <c r="B21" s="21"/>
      <c r="C21" s="188" t="s">
        <v>42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4" t="s">
        <v>14</v>
      </c>
      <c r="Z21" s="12">
        <v>28</v>
      </c>
    </row>
    <row r="22" spans="1:26" ht="18" customHeight="1">
      <c r="A22" s="12" t="s">
        <v>43</v>
      </c>
      <c r="B22" s="21"/>
      <c r="C22" s="188" t="s">
        <v>44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47" t="s">
        <v>45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2</v>
      </c>
      <c r="P25" s="30">
        <v>2</v>
      </c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0.60277777777777775</v>
      </c>
      <c r="M26" s="35">
        <v>0.42569444444444443</v>
      </c>
      <c r="N26" s="35">
        <v>0.20416666666666666</v>
      </c>
      <c r="O26" s="35">
        <v>0.72569444444444442</v>
      </c>
      <c r="P26" s="35">
        <v>0.69652777777777775</v>
      </c>
      <c r="Q26" s="35"/>
      <c r="R26" s="35"/>
      <c r="S26" s="35"/>
      <c r="T26" s="35"/>
      <c r="U26" s="35"/>
      <c r="V26" s="35"/>
      <c r="W26" s="35"/>
      <c r="X26" s="109"/>
      <c r="Y26" s="109"/>
      <c r="Z26" s="109"/>
    </row>
    <row r="27" spans="1:26" ht="18" customHeight="1">
      <c r="A27" s="153" t="s">
        <v>910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5</v>
      </c>
      <c r="M27" s="30">
        <v>7</v>
      </c>
      <c r="N27" s="30">
        <v>9</v>
      </c>
      <c r="O27" s="30">
        <v>4</v>
      </c>
      <c r="P27" s="30">
        <v>6</v>
      </c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98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448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0" t="s">
        <v>357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8</v>
      </c>
      <c r="C40" s="168" t="s">
        <v>358</v>
      </c>
      <c r="D40" s="148"/>
      <c r="E40" s="148"/>
      <c r="F40" s="148"/>
      <c r="G40" s="148"/>
      <c r="H40" s="148"/>
      <c r="I40" s="148"/>
      <c r="J40" s="148"/>
      <c r="K40" s="126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03">
        <v>7</v>
      </c>
      <c r="C41" s="168" t="s">
        <v>359</v>
      </c>
      <c r="D41" s="148"/>
      <c r="E41" s="148"/>
      <c r="F41" s="148"/>
      <c r="G41" s="148"/>
      <c r="H41" s="148"/>
      <c r="I41" s="148"/>
      <c r="J41" s="148"/>
      <c r="K41" s="126"/>
      <c r="L41" s="10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5">
        <v>6</v>
      </c>
      <c r="C42" s="168" t="s">
        <v>360</v>
      </c>
      <c r="D42" s="148"/>
      <c r="E42" s="148"/>
      <c r="F42" s="148"/>
      <c r="G42" s="148"/>
      <c r="H42" s="148"/>
      <c r="I42" s="148"/>
      <c r="J42" s="148"/>
      <c r="K42" s="126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2</v>
      </c>
      <c r="C43" s="168" t="s">
        <v>862</v>
      </c>
      <c r="D43" s="148"/>
      <c r="E43" s="148"/>
      <c r="F43" s="148"/>
      <c r="G43" s="148"/>
      <c r="H43" s="148"/>
      <c r="I43" s="148"/>
      <c r="J43" s="148"/>
      <c r="K43" s="126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5</v>
      </c>
      <c r="C44" s="168" t="s">
        <v>362</v>
      </c>
      <c r="D44" s="148"/>
      <c r="E44" s="148"/>
      <c r="F44" s="148"/>
      <c r="G44" s="148"/>
      <c r="H44" s="148"/>
      <c r="I44" s="148"/>
      <c r="J44" s="148"/>
      <c r="K44" s="126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11">
        <v>21</v>
      </c>
    </row>
    <row r="45" spans="1:26" ht="18" customHeight="1">
      <c r="A45" s="141"/>
      <c r="B45" s="15">
        <v>3</v>
      </c>
      <c r="C45" s="168" t="s">
        <v>363</v>
      </c>
      <c r="D45" s="148"/>
      <c r="E45" s="148"/>
      <c r="F45" s="148"/>
      <c r="G45" s="148"/>
      <c r="H45" s="148"/>
      <c r="I45" s="148"/>
      <c r="J45" s="148"/>
      <c r="K45" s="126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4</v>
      </c>
      <c r="C46" s="168" t="s">
        <v>364</v>
      </c>
      <c r="D46" s="148"/>
      <c r="E46" s="148"/>
      <c r="F46" s="148"/>
      <c r="G46" s="148"/>
      <c r="H46" s="148"/>
      <c r="I46" s="148"/>
      <c r="J46" s="148"/>
      <c r="K46" s="126"/>
      <c r="L46" s="10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5">
        <v>9</v>
      </c>
      <c r="C47" s="168" t="s">
        <v>365</v>
      </c>
      <c r="D47" s="148"/>
      <c r="E47" s="148"/>
      <c r="F47" s="148"/>
      <c r="G47" s="148"/>
      <c r="H47" s="148"/>
      <c r="I47" s="148"/>
      <c r="J47" s="148"/>
      <c r="K47" s="126"/>
      <c r="L47" s="63" t="s">
        <v>14</v>
      </c>
      <c r="M47" s="90"/>
      <c r="N47" s="88"/>
      <c r="O47" s="88"/>
      <c r="P47" s="88"/>
      <c r="Q47" s="65"/>
      <c r="R47" s="65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03">
        <v>10</v>
      </c>
      <c r="C48" s="168" t="s">
        <v>366</v>
      </c>
      <c r="D48" s="148"/>
      <c r="E48" s="148"/>
      <c r="F48" s="148"/>
      <c r="G48" s="148"/>
      <c r="H48" s="148"/>
      <c r="I48" s="148"/>
      <c r="J48" s="148"/>
      <c r="K48" s="126"/>
      <c r="L48" s="59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68" t="s">
        <v>367</v>
      </c>
      <c r="D49" s="148"/>
      <c r="E49" s="148"/>
      <c r="F49" s="148"/>
      <c r="G49" s="148"/>
      <c r="H49" s="148"/>
      <c r="I49" s="148"/>
      <c r="J49" s="148"/>
      <c r="K49" s="126"/>
      <c r="L49" s="59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8" t="s">
        <v>111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8" t="s">
        <v>110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8" t="s">
        <v>368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8" t="s">
        <v>369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16"/>
    </row>
    <row r="57" spans="1:26" ht="18" customHeight="1">
      <c r="A57" s="153" t="s">
        <v>911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912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913</v>
      </c>
      <c r="L67" s="118"/>
      <c r="M67" s="169" t="s">
        <v>745</v>
      </c>
      <c r="N67" s="118"/>
      <c r="O67" s="116" t="s">
        <v>86</v>
      </c>
      <c r="P67" s="118"/>
      <c r="Q67" s="14">
        <v>3</v>
      </c>
      <c r="R67" s="14">
        <v>2</v>
      </c>
      <c r="S67" s="14">
        <f t="shared" ref="S67:S68" si="0">Q67+R67</f>
        <v>5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5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914</v>
      </c>
      <c r="L68" s="118"/>
      <c r="M68" s="169" t="s">
        <v>915</v>
      </c>
      <c r="N68" s="118"/>
      <c r="O68" s="116" t="s">
        <v>90</v>
      </c>
      <c r="P68" s="118"/>
      <c r="Q68" s="14">
        <v>0</v>
      </c>
      <c r="R68" s="14">
        <v>0</v>
      </c>
      <c r="S68" s="14">
        <f t="shared" si="0"/>
        <v>0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0</v>
      </c>
      <c r="Z68" s="118"/>
    </row>
    <row r="69" spans="1:26" ht="18" customHeight="1">
      <c r="A69" s="54" t="s">
        <v>670</v>
      </c>
      <c r="B69" s="116" t="s">
        <v>747</v>
      </c>
      <c r="C69" s="117"/>
      <c r="D69" s="117"/>
      <c r="E69" s="117"/>
      <c r="F69" s="117"/>
      <c r="G69" s="117"/>
      <c r="H69" s="118"/>
      <c r="I69" s="55" t="s">
        <v>720</v>
      </c>
      <c r="J69" s="119" t="s">
        <v>916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869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NtjVL1TmuGlMFyXIFg9XwxG7zWChJ2cWh++3gCsI4hofA7uy/YAF50FJhnf3OF/VlAIZiW+Ys08zLUAuQTARmQ==" saltValue="nNFwm5fO5vtho1McZ5cPag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45359</v>
      </c>
      <c r="C6" s="118"/>
      <c r="D6" s="122" t="s">
        <v>1</v>
      </c>
      <c r="E6" s="118"/>
      <c r="F6" s="137" t="s">
        <v>355</v>
      </c>
      <c r="G6" s="117"/>
      <c r="H6" s="118"/>
      <c r="I6" s="138" t="s">
        <v>3</v>
      </c>
      <c r="J6" s="118"/>
      <c r="K6" s="116">
        <v>45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19" t="s">
        <v>917</v>
      </c>
      <c r="Y6" s="117"/>
      <c r="Z6" s="118"/>
    </row>
    <row r="7" spans="1:26" ht="18" customHeight="1">
      <c r="A7" s="139" t="s">
        <v>10</v>
      </c>
      <c r="B7" s="118"/>
      <c r="C7" s="119" t="s">
        <v>115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52" t="s">
        <v>14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3" t="s">
        <v>19</v>
      </c>
      <c r="C8" s="143" t="s">
        <v>20</v>
      </c>
      <c r="D8" s="117"/>
      <c r="E8" s="117"/>
      <c r="F8" s="117"/>
      <c r="G8" s="117"/>
      <c r="H8" s="117"/>
      <c r="I8" s="117"/>
      <c r="J8" s="117"/>
      <c r="K8" s="118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103">
        <v>1</v>
      </c>
      <c r="C9" s="190" t="s">
        <v>732</v>
      </c>
      <c r="D9" s="148"/>
      <c r="E9" s="148"/>
      <c r="F9" s="148"/>
      <c r="G9" s="148"/>
      <c r="H9" s="148"/>
      <c r="I9" s="148"/>
      <c r="J9" s="148"/>
      <c r="K9" s="126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84">
        <v>16</v>
      </c>
    </row>
    <row r="10" spans="1:26" ht="18" customHeight="1">
      <c r="A10" s="140" t="s">
        <v>29</v>
      </c>
      <c r="B10" s="102">
        <v>3</v>
      </c>
      <c r="C10" s="189" t="s">
        <v>733</v>
      </c>
      <c r="D10" s="117"/>
      <c r="E10" s="117"/>
      <c r="F10" s="117"/>
      <c r="G10" s="117"/>
      <c r="H10" s="117"/>
      <c r="I10" s="117"/>
      <c r="J10" s="117"/>
      <c r="K10" s="118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03">
        <v>8</v>
      </c>
      <c r="C11" s="190" t="s">
        <v>400</v>
      </c>
      <c r="D11" s="148"/>
      <c r="E11" s="148"/>
      <c r="F11" s="148"/>
      <c r="G11" s="148"/>
      <c r="H11" s="148"/>
      <c r="I11" s="148"/>
      <c r="J11" s="148"/>
      <c r="K11" s="126"/>
      <c r="L11" s="10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03">
        <v>4</v>
      </c>
      <c r="C12" s="190" t="s">
        <v>401</v>
      </c>
      <c r="D12" s="148"/>
      <c r="E12" s="148"/>
      <c r="F12" s="148"/>
      <c r="G12" s="148"/>
      <c r="H12" s="148"/>
      <c r="I12" s="148"/>
      <c r="J12" s="148"/>
      <c r="K12" s="126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03">
        <v>5</v>
      </c>
      <c r="C13" s="190" t="s">
        <v>402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>
        <v>5</v>
      </c>
      <c r="Z13" s="17">
        <v>20</v>
      </c>
    </row>
    <row r="14" spans="1:26" ht="18" customHeight="1">
      <c r="A14" s="141"/>
      <c r="B14" s="103">
        <v>2</v>
      </c>
      <c r="C14" s="190" t="s">
        <v>403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>
        <v>6</v>
      </c>
      <c r="Z14" s="12">
        <v>21</v>
      </c>
    </row>
    <row r="15" spans="1:26" ht="18" customHeight="1">
      <c r="A15" s="141"/>
      <c r="B15" s="103">
        <v>9</v>
      </c>
      <c r="C15" s="190" t="s">
        <v>404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>
        <v>7</v>
      </c>
      <c r="Z15" s="12">
        <v>22</v>
      </c>
    </row>
    <row r="16" spans="1:26" ht="18" customHeight="1">
      <c r="A16" s="141"/>
      <c r="B16" s="103">
        <v>6</v>
      </c>
      <c r="C16" s="190" t="s">
        <v>405</v>
      </c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>
        <v>8</v>
      </c>
      <c r="Z16" s="12">
        <v>23</v>
      </c>
    </row>
    <row r="17" spans="1:26" ht="18" customHeight="1">
      <c r="A17" s="142"/>
      <c r="B17" s="103">
        <v>7</v>
      </c>
      <c r="C17" s="190" t="s">
        <v>406</v>
      </c>
      <c r="D17" s="148"/>
      <c r="E17" s="148"/>
      <c r="F17" s="148"/>
      <c r="G17" s="148"/>
      <c r="H17" s="148"/>
      <c r="I17" s="148"/>
      <c r="J17" s="148"/>
      <c r="K17" s="126"/>
      <c r="L17" s="10"/>
      <c r="M17" s="90"/>
      <c r="N17" s="90"/>
      <c r="O17" s="88"/>
      <c r="P17" s="88"/>
      <c r="Q17" s="65"/>
      <c r="R17" s="65"/>
      <c r="S17" s="65"/>
      <c r="T17" s="65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03">
        <v>10</v>
      </c>
      <c r="C18" s="190" t="s">
        <v>737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90" t="s">
        <v>738</v>
      </c>
      <c r="D19" s="148"/>
      <c r="E19" s="148"/>
      <c r="F19" s="148"/>
      <c r="G19" s="148"/>
      <c r="H19" s="148"/>
      <c r="I19" s="148"/>
      <c r="J19" s="148"/>
      <c r="K19" s="126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91" t="s">
        <v>247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91" t="s">
        <v>739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91" t="s">
        <v>740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90" t="s">
        <v>741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1</v>
      </c>
      <c r="R25" s="30">
        <v>2</v>
      </c>
      <c r="S25" s="30">
        <v>2</v>
      </c>
      <c r="T25" s="30">
        <v>2</v>
      </c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0.83125000000000004</v>
      </c>
      <c r="M26" s="35">
        <v>0.49930555555555556</v>
      </c>
      <c r="N26" s="35">
        <v>0.42916666666666664</v>
      </c>
      <c r="O26" s="35">
        <v>0.37986111111111109</v>
      </c>
      <c r="P26" s="35">
        <v>0.34444444444444444</v>
      </c>
      <c r="Q26" s="35">
        <v>0.33750000000000002</v>
      </c>
      <c r="R26" s="35">
        <v>0.40138888888888891</v>
      </c>
      <c r="S26" s="35">
        <v>0.35069444444444442</v>
      </c>
      <c r="T26" s="35">
        <v>0.13958333333333334</v>
      </c>
      <c r="U26" s="35"/>
      <c r="V26" s="35"/>
      <c r="W26" s="35"/>
      <c r="X26" s="109"/>
      <c r="Y26" s="109"/>
      <c r="Z26" s="109"/>
    </row>
    <row r="27" spans="1:26" ht="18" customHeight="1">
      <c r="A27" s="153" t="s">
        <v>918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8</v>
      </c>
      <c r="M27" s="30">
        <v>2</v>
      </c>
      <c r="N27" s="30">
        <v>5</v>
      </c>
      <c r="O27" s="30">
        <v>5</v>
      </c>
      <c r="P27" s="30">
        <v>6</v>
      </c>
      <c r="Q27" s="30">
        <v>5</v>
      </c>
      <c r="R27" s="30">
        <v>5</v>
      </c>
      <c r="S27" s="30">
        <v>6</v>
      </c>
      <c r="T27" s="30">
        <v>8</v>
      </c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57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448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102">
        <v>9</v>
      </c>
      <c r="C39" s="189" t="s">
        <v>919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03">
        <v>2</v>
      </c>
      <c r="C40" s="190" t="s">
        <v>920</v>
      </c>
      <c r="D40" s="148"/>
      <c r="E40" s="148"/>
      <c r="F40" s="148"/>
      <c r="G40" s="148"/>
      <c r="H40" s="148"/>
      <c r="I40" s="148"/>
      <c r="J40" s="148"/>
      <c r="K40" s="126"/>
      <c r="L40" s="10"/>
      <c r="M40" s="90" t="s">
        <v>14</v>
      </c>
      <c r="N40" s="88"/>
      <c r="O40" s="88"/>
      <c r="P40" s="88"/>
      <c r="Q40" s="65" t="s">
        <v>601</v>
      </c>
      <c r="R40" s="65" t="s">
        <v>921</v>
      </c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03">
        <v>3</v>
      </c>
      <c r="C41" s="190" t="s">
        <v>922</v>
      </c>
      <c r="D41" s="148"/>
      <c r="E41" s="148"/>
      <c r="F41" s="148"/>
      <c r="G41" s="148"/>
      <c r="H41" s="148"/>
      <c r="I41" s="148"/>
      <c r="J41" s="148"/>
      <c r="K41" s="126"/>
      <c r="L41" s="10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03">
        <v>6</v>
      </c>
      <c r="C42" s="190" t="s">
        <v>923</v>
      </c>
      <c r="D42" s="148"/>
      <c r="E42" s="148"/>
      <c r="F42" s="148"/>
      <c r="G42" s="148"/>
      <c r="H42" s="148"/>
      <c r="I42" s="148"/>
      <c r="J42" s="148"/>
      <c r="K42" s="126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03">
        <v>7</v>
      </c>
      <c r="C43" s="190" t="s">
        <v>924</v>
      </c>
      <c r="D43" s="148"/>
      <c r="E43" s="148"/>
      <c r="F43" s="148"/>
      <c r="G43" s="148"/>
      <c r="H43" s="148"/>
      <c r="I43" s="148"/>
      <c r="J43" s="148"/>
      <c r="K43" s="126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03">
        <v>8</v>
      </c>
      <c r="C44" s="190" t="s">
        <v>925</v>
      </c>
      <c r="D44" s="148"/>
      <c r="E44" s="148"/>
      <c r="F44" s="148"/>
      <c r="G44" s="148"/>
      <c r="H44" s="148"/>
      <c r="I44" s="148"/>
      <c r="J44" s="148"/>
      <c r="K44" s="126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12">
        <v>21</v>
      </c>
    </row>
    <row r="45" spans="1:26" ht="18" customHeight="1">
      <c r="A45" s="141"/>
      <c r="B45" s="103">
        <v>11</v>
      </c>
      <c r="C45" s="190" t="s">
        <v>926</v>
      </c>
      <c r="D45" s="148"/>
      <c r="E45" s="148"/>
      <c r="F45" s="148"/>
      <c r="G45" s="148"/>
      <c r="H45" s="148"/>
      <c r="I45" s="148"/>
      <c r="J45" s="148"/>
      <c r="K45" s="126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03">
        <v>88</v>
      </c>
      <c r="C46" s="190" t="s">
        <v>927</v>
      </c>
      <c r="D46" s="148"/>
      <c r="E46" s="148"/>
      <c r="F46" s="148"/>
      <c r="G46" s="148"/>
      <c r="H46" s="148"/>
      <c r="I46" s="148"/>
      <c r="J46" s="148"/>
      <c r="K46" s="126"/>
      <c r="L46" s="10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03"/>
      <c r="C47" s="190"/>
      <c r="D47" s="148"/>
      <c r="E47" s="148"/>
      <c r="F47" s="148"/>
      <c r="G47" s="148"/>
      <c r="H47" s="148"/>
      <c r="I47" s="148"/>
      <c r="J47" s="148"/>
      <c r="K47" s="126"/>
      <c r="L47" s="10"/>
      <c r="M47" s="90"/>
      <c r="N47" s="88"/>
      <c r="O47" s="88"/>
      <c r="P47" s="88"/>
      <c r="Q47" s="65"/>
      <c r="R47" s="65"/>
      <c r="S47" s="89"/>
      <c r="T47" s="89"/>
      <c r="U47" s="89"/>
      <c r="V47" s="89"/>
      <c r="W47" s="89"/>
      <c r="X47" s="89"/>
      <c r="Y47" s="14" t="s">
        <v>14</v>
      </c>
      <c r="Z47" s="12">
        <v>24</v>
      </c>
    </row>
    <row r="48" spans="1:26" ht="18" customHeight="1">
      <c r="A48" s="8" t="s">
        <v>26</v>
      </c>
      <c r="B48" s="103">
        <v>99</v>
      </c>
      <c r="C48" s="190" t="s">
        <v>928</v>
      </c>
      <c r="D48" s="148"/>
      <c r="E48" s="148"/>
      <c r="F48" s="148"/>
      <c r="G48" s="148"/>
      <c r="H48" s="148"/>
      <c r="I48" s="148"/>
      <c r="J48" s="148"/>
      <c r="K48" s="126"/>
      <c r="L48" s="59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 t="s">
        <v>14</v>
      </c>
      <c r="Z48" s="17">
        <v>25</v>
      </c>
    </row>
    <row r="49" spans="1:26" ht="18" customHeight="1">
      <c r="A49" s="8" t="s">
        <v>38</v>
      </c>
      <c r="B49" s="21"/>
      <c r="C49" s="190" t="s">
        <v>929</v>
      </c>
      <c r="D49" s="148"/>
      <c r="E49" s="148"/>
      <c r="F49" s="148"/>
      <c r="G49" s="148"/>
      <c r="H49" s="148"/>
      <c r="I49" s="148"/>
      <c r="J49" s="148"/>
      <c r="K49" s="126"/>
      <c r="L49" s="59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91" t="s">
        <v>930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75"/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91" t="s">
        <v>201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92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2</v>
      </c>
      <c r="M55" s="30">
        <v>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0.83125000000000004</v>
      </c>
      <c r="M56" s="35">
        <v>2.5000000000000001E-2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16"/>
    </row>
    <row r="57" spans="1:26" ht="18" customHeight="1">
      <c r="A57" s="153" t="s">
        <v>931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6</v>
      </c>
      <c r="M57" s="30">
        <v>8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747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932</v>
      </c>
      <c r="L67" s="118"/>
      <c r="M67" s="169" t="s">
        <v>933</v>
      </c>
      <c r="N67" s="118"/>
      <c r="O67" s="116" t="s">
        <v>86</v>
      </c>
      <c r="P67" s="118"/>
      <c r="Q67" s="14">
        <v>6</v>
      </c>
      <c r="R67" s="14">
        <v>3</v>
      </c>
      <c r="S67" s="14">
        <f t="shared" ref="S67:S68" si="0">Q67+R67</f>
        <v>9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9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934</v>
      </c>
      <c r="L68" s="118"/>
      <c r="M68" s="169" t="s">
        <v>935</v>
      </c>
      <c r="N68" s="118"/>
      <c r="O68" s="116" t="s">
        <v>90</v>
      </c>
      <c r="P68" s="118"/>
      <c r="Q68" s="14">
        <v>0</v>
      </c>
      <c r="R68" s="14">
        <v>2</v>
      </c>
      <c r="S68" s="14">
        <f t="shared" si="0"/>
        <v>2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2</v>
      </c>
      <c r="Z68" s="118"/>
    </row>
    <row r="69" spans="1:26" ht="18" customHeight="1">
      <c r="A69" s="54" t="s">
        <v>670</v>
      </c>
      <c r="B69" s="116" t="s">
        <v>714</v>
      </c>
      <c r="C69" s="117"/>
      <c r="D69" s="117"/>
      <c r="E69" s="117"/>
      <c r="F69" s="117"/>
      <c r="G69" s="117"/>
      <c r="H69" s="118"/>
      <c r="I69" s="55" t="s">
        <v>720</v>
      </c>
      <c r="J69" s="119" t="s">
        <v>916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869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3mLiH9jgnzzVr+5UCcwfTqbAOaqvvTCtx74Zyeo5OL1JqVGhICvpC1UJvmhNqfjPGK6LfJ0UtNKuFl0jRWibWA==" saltValue="WKTcITrsiFTuIr4FZVse1Q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45359</v>
      </c>
      <c r="C6" s="118"/>
      <c r="D6" s="122" t="s">
        <v>1</v>
      </c>
      <c r="E6" s="118"/>
      <c r="F6" s="137" t="s">
        <v>312</v>
      </c>
      <c r="G6" s="117"/>
      <c r="H6" s="118"/>
      <c r="I6" s="138" t="s">
        <v>3</v>
      </c>
      <c r="J6" s="118"/>
      <c r="K6" s="116">
        <v>43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313</v>
      </c>
      <c r="T6" s="117"/>
      <c r="U6" s="118"/>
      <c r="V6" s="122" t="s">
        <v>8</v>
      </c>
      <c r="W6" s="118"/>
      <c r="X6" s="119" t="s">
        <v>561</v>
      </c>
      <c r="Y6" s="117"/>
      <c r="Z6" s="118"/>
    </row>
    <row r="7" spans="1:26" ht="18" customHeight="1">
      <c r="A7" s="139" t="s">
        <v>10</v>
      </c>
      <c r="B7" s="118"/>
      <c r="C7" s="119" t="s">
        <v>98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2" t="s">
        <v>13</v>
      </c>
      <c r="N7" s="52" t="s">
        <v>448</v>
      </c>
      <c r="O7" s="5" t="s">
        <v>420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3" t="s">
        <v>19</v>
      </c>
      <c r="C8" s="143" t="s">
        <v>20</v>
      </c>
      <c r="D8" s="117"/>
      <c r="E8" s="117"/>
      <c r="F8" s="117"/>
      <c r="G8" s="117"/>
      <c r="H8" s="117"/>
      <c r="I8" s="117"/>
      <c r="J8" s="117"/>
      <c r="K8" s="118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102">
        <v>1</v>
      </c>
      <c r="C9" s="165" t="s">
        <v>585</v>
      </c>
      <c r="D9" s="117"/>
      <c r="E9" s="117"/>
      <c r="F9" s="117"/>
      <c r="G9" s="117"/>
      <c r="H9" s="117"/>
      <c r="I9" s="117"/>
      <c r="J9" s="117"/>
      <c r="K9" s="118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03">
        <v>2</v>
      </c>
      <c r="C10" s="166" t="s">
        <v>586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>
        <v>2</v>
      </c>
      <c r="Z10" s="12">
        <v>17</v>
      </c>
    </row>
    <row r="11" spans="1:26" ht="18" customHeight="1">
      <c r="A11" s="141"/>
      <c r="B11" s="103">
        <v>3</v>
      </c>
      <c r="C11" s="166" t="s">
        <v>587</v>
      </c>
      <c r="D11" s="148"/>
      <c r="E11" s="148"/>
      <c r="F11" s="148"/>
      <c r="G11" s="148"/>
      <c r="H11" s="148"/>
      <c r="I11" s="148"/>
      <c r="J11" s="148"/>
      <c r="K11" s="126"/>
      <c r="L11" s="63" t="s">
        <v>14</v>
      </c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>
        <v>3</v>
      </c>
      <c r="Z11" s="12">
        <v>18</v>
      </c>
    </row>
    <row r="12" spans="1:26" ht="18" customHeight="1">
      <c r="A12" s="141"/>
      <c r="B12" s="103">
        <v>4</v>
      </c>
      <c r="C12" s="166" t="s">
        <v>588</v>
      </c>
      <c r="D12" s="148"/>
      <c r="E12" s="148"/>
      <c r="F12" s="148"/>
      <c r="G12" s="148"/>
      <c r="H12" s="148"/>
      <c r="I12" s="148"/>
      <c r="J12" s="148"/>
      <c r="K12" s="126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>
        <v>4</v>
      </c>
      <c r="Z12" s="12">
        <v>19</v>
      </c>
    </row>
    <row r="13" spans="1:26" ht="18" customHeight="1">
      <c r="A13" s="141"/>
      <c r="B13" s="103">
        <v>5</v>
      </c>
      <c r="C13" s="166" t="s">
        <v>589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>
        <v>5</v>
      </c>
      <c r="Z13" s="17">
        <v>20</v>
      </c>
    </row>
    <row r="14" spans="1:26" ht="18" customHeight="1">
      <c r="A14" s="141"/>
      <c r="B14" s="103">
        <v>6</v>
      </c>
      <c r="C14" s="166" t="s">
        <v>590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>
        <v>6</v>
      </c>
      <c r="Z14" s="12">
        <v>21</v>
      </c>
    </row>
    <row r="15" spans="1:26" ht="18" customHeight="1">
      <c r="A15" s="141"/>
      <c r="B15" s="103">
        <v>7</v>
      </c>
      <c r="C15" s="166" t="s">
        <v>591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>
        <v>7</v>
      </c>
      <c r="Z15" s="12">
        <v>22</v>
      </c>
    </row>
    <row r="16" spans="1:26" ht="18" customHeight="1">
      <c r="A16" s="141"/>
      <c r="B16" s="103">
        <v>8</v>
      </c>
      <c r="C16" s="167" t="s">
        <v>936</v>
      </c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>
        <v>8</v>
      </c>
      <c r="Z16" s="12">
        <v>23</v>
      </c>
    </row>
    <row r="17" spans="1:26" ht="18" customHeight="1">
      <c r="A17" s="142"/>
      <c r="B17" s="103">
        <v>9</v>
      </c>
      <c r="C17" s="166" t="s">
        <v>593</v>
      </c>
      <c r="D17" s="148"/>
      <c r="E17" s="148"/>
      <c r="F17" s="148"/>
      <c r="G17" s="148"/>
      <c r="H17" s="148"/>
      <c r="I17" s="148"/>
      <c r="J17" s="148"/>
      <c r="K17" s="126"/>
      <c r="L17" s="10"/>
      <c r="M17" s="90"/>
      <c r="N17" s="90"/>
      <c r="O17" s="88"/>
      <c r="P17" s="88"/>
      <c r="Q17" s="65"/>
      <c r="R17" s="65"/>
      <c r="S17" s="65"/>
      <c r="T17" s="65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03">
        <v>10</v>
      </c>
      <c r="C18" s="166" t="s">
        <v>594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66"/>
      <c r="C19" s="168" t="s">
        <v>596</v>
      </c>
      <c r="D19" s="148"/>
      <c r="E19" s="148"/>
      <c r="F19" s="148"/>
      <c r="G19" s="148"/>
      <c r="H19" s="148"/>
      <c r="I19" s="148"/>
      <c r="J19" s="148"/>
      <c r="K19" s="126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66"/>
      <c r="C20" s="168" t="s">
        <v>595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66"/>
      <c r="C21" s="168" t="s">
        <v>111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66"/>
      <c r="C22" s="160" t="s">
        <v>937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66"/>
      <c r="C23" s="166" t="s">
        <v>597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2</v>
      </c>
      <c r="R25" s="30">
        <v>2</v>
      </c>
      <c r="S25" s="30">
        <v>2</v>
      </c>
      <c r="T25" s="30">
        <v>2</v>
      </c>
      <c r="U25" s="30">
        <v>2</v>
      </c>
      <c r="V25" s="30">
        <v>2</v>
      </c>
      <c r="W25" s="30">
        <v>2</v>
      </c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0.99444444444444446</v>
      </c>
      <c r="M26" s="35">
        <v>0.77083333333333337</v>
      </c>
      <c r="N26" s="35">
        <v>0.51041666666666663</v>
      </c>
      <c r="O26" s="35">
        <v>0.35069444444444442</v>
      </c>
      <c r="P26" s="35">
        <v>3.5416666666666666E-2</v>
      </c>
      <c r="Q26" s="35">
        <v>0.93125000000000002</v>
      </c>
      <c r="R26" s="35">
        <v>0.65416666666666667</v>
      </c>
      <c r="S26" s="35">
        <v>0.50208333333333333</v>
      </c>
      <c r="T26" s="35">
        <v>0.32013888888888886</v>
      </c>
      <c r="U26" s="35">
        <v>0.27500000000000002</v>
      </c>
      <c r="V26" s="35">
        <v>7.4999999999999997E-2</v>
      </c>
      <c r="W26" s="35">
        <v>1.6666666666666666E-2</v>
      </c>
      <c r="X26" s="109"/>
      <c r="Y26" s="109"/>
      <c r="Z26" s="109"/>
    </row>
    <row r="27" spans="1:26" ht="18" customHeight="1">
      <c r="A27" s="153" t="s">
        <v>938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7</v>
      </c>
      <c r="M27" s="30">
        <v>6</v>
      </c>
      <c r="N27" s="30">
        <v>6</v>
      </c>
      <c r="O27" s="30">
        <v>9</v>
      </c>
      <c r="P27" s="30">
        <v>3</v>
      </c>
      <c r="Q27" s="30">
        <v>3</v>
      </c>
      <c r="R27" s="30">
        <v>9</v>
      </c>
      <c r="S27" s="30">
        <v>2</v>
      </c>
      <c r="T27" s="30">
        <v>4</v>
      </c>
      <c r="U27" s="30">
        <v>4</v>
      </c>
      <c r="V27" s="30">
        <v>2</v>
      </c>
      <c r="W27" s="30">
        <v>9</v>
      </c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57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448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5</v>
      </c>
      <c r="C39" s="162" t="s">
        <v>334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1</v>
      </c>
      <c r="C40" s="160" t="s">
        <v>335</v>
      </c>
      <c r="D40" s="148"/>
      <c r="E40" s="148"/>
      <c r="F40" s="148"/>
      <c r="G40" s="148"/>
      <c r="H40" s="148"/>
      <c r="I40" s="148"/>
      <c r="J40" s="148"/>
      <c r="K40" s="126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56">
        <v>21</v>
      </c>
      <c r="C41" s="160" t="s">
        <v>939</v>
      </c>
      <c r="D41" s="148"/>
      <c r="E41" s="148"/>
      <c r="F41" s="148"/>
      <c r="G41" s="148"/>
      <c r="H41" s="148"/>
      <c r="I41" s="148"/>
      <c r="J41" s="148"/>
      <c r="K41" s="126"/>
      <c r="L41" s="10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>
        <v>3</v>
      </c>
      <c r="Z41" s="12">
        <v>18</v>
      </c>
    </row>
    <row r="42" spans="1:26" ht="18" customHeight="1">
      <c r="A42" s="141"/>
      <c r="B42" s="15">
        <v>7</v>
      </c>
      <c r="C42" s="160" t="s">
        <v>337</v>
      </c>
      <c r="D42" s="148"/>
      <c r="E42" s="148"/>
      <c r="F42" s="148"/>
      <c r="G42" s="148"/>
      <c r="H42" s="148"/>
      <c r="I42" s="148"/>
      <c r="J42" s="148"/>
      <c r="K42" s="126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>
        <v>4</v>
      </c>
      <c r="Z42" s="12">
        <v>19</v>
      </c>
    </row>
    <row r="43" spans="1:26" ht="18" customHeight="1">
      <c r="A43" s="141"/>
      <c r="B43" s="15">
        <v>8</v>
      </c>
      <c r="C43" s="160" t="s">
        <v>940</v>
      </c>
      <c r="D43" s="148"/>
      <c r="E43" s="148"/>
      <c r="F43" s="148"/>
      <c r="G43" s="148"/>
      <c r="H43" s="148"/>
      <c r="I43" s="148"/>
      <c r="J43" s="148"/>
      <c r="K43" s="126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>
        <v>7</v>
      </c>
      <c r="Z43" s="17">
        <v>20</v>
      </c>
    </row>
    <row r="44" spans="1:26" ht="18" customHeight="1">
      <c r="A44" s="141"/>
      <c r="B44" s="15">
        <v>99</v>
      </c>
      <c r="C44" s="160" t="s">
        <v>941</v>
      </c>
      <c r="D44" s="148"/>
      <c r="E44" s="148"/>
      <c r="F44" s="148"/>
      <c r="G44" s="148"/>
      <c r="H44" s="148"/>
      <c r="I44" s="148"/>
      <c r="J44" s="148"/>
      <c r="K44" s="126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>
        <v>6</v>
      </c>
      <c r="Z44" s="112">
        <v>21</v>
      </c>
    </row>
    <row r="45" spans="1:26" ht="18" customHeight="1">
      <c r="A45" s="141"/>
      <c r="B45" s="15">
        <v>9</v>
      </c>
      <c r="C45" s="160" t="s">
        <v>341</v>
      </c>
      <c r="D45" s="148"/>
      <c r="E45" s="148"/>
      <c r="F45" s="148"/>
      <c r="G45" s="148"/>
      <c r="H45" s="148"/>
      <c r="I45" s="148"/>
      <c r="J45" s="148"/>
      <c r="K45" s="126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15">
        <v>81</v>
      </c>
      <c r="C46" s="160" t="s">
        <v>342</v>
      </c>
      <c r="D46" s="148"/>
      <c r="E46" s="148"/>
      <c r="F46" s="148"/>
      <c r="G46" s="148"/>
      <c r="H46" s="148"/>
      <c r="I46" s="148"/>
      <c r="J46" s="148"/>
      <c r="K46" s="126"/>
      <c r="L46" s="10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15"/>
      <c r="C47" s="160"/>
      <c r="D47" s="148"/>
      <c r="E47" s="148"/>
      <c r="F47" s="148"/>
      <c r="G47" s="148"/>
      <c r="H47" s="148"/>
      <c r="I47" s="148"/>
      <c r="J47" s="148"/>
      <c r="K47" s="126"/>
      <c r="L47" s="10"/>
      <c r="M47" s="90"/>
      <c r="N47" s="88"/>
      <c r="O47" s="88"/>
      <c r="P47" s="88"/>
      <c r="Q47" s="65"/>
      <c r="R47" s="65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56">
        <v>10</v>
      </c>
      <c r="C48" s="160" t="s">
        <v>336</v>
      </c>
      <c r="D48" s="148"/>
      <c r="E48" s="148"/>
      <c r="F48" s="148"/>
      <c r="G48" s="148"/>
      <c r="H48" s="148"/>
      <c r="I48" s="148"/>
      <c r="J48" s="148"/>
      <c r="K48" s="126"/>
      <c r="L48" s="59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60" t="s">
        <v>68</v>
      </c>
      <c r="D49" s="148"/>
      <c r="E49" s="148"/>
      <c r="F49" s="148"/>
      <c r="G49" s="148"/>
      <c r="H49" s="148"/>
      <c r="I49" s="148"/>
      <c r="J49" s="148"/>
      <c r="K49" s="126"/>
      <c r="L49" s="59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0" t="s">
        <v>344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1"/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0" t="s">
        <v>345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1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16"/>
    </row>
    <row r="57" spans="1:26" ht="18" customHeight="1">
      <c r="A57" s="153" t="s">
        <v>942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912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943</v>
      </c>
      <c r="L67" s="118"/>
      <c r="M67" s="169" t="s">
        <v>944</v>
      </c>
      <c r="N67" s="118"/>
      <c r="O67" s="116" t="s">
        <v>86</v>
      </c>
      <c r="P67" s="118"/>
      <c r="Q67" s="14">
        <v>5</v>
      </c>
      <c r="R67" s="14">
        <v>7</v>
      </c>
      <c r="S67" s="14">
        <f t="shared" ref="S67:S68" si="0">Q67+R67</f>
        <v>12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12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945</v>
      </c>
      <c r="L68" s="118"/>
      <c r="M68" s="169" t="s">
        <v>658</v>
      </c>
      <c r="N68" s="118"/>
      <c r="O68" s="116" t="s">
        <v>90</v>
      </c>
      <c r="P68" s="118"/>
      <c r="Q68" s="14">
        <v>0</v>
      </c>
      <c r="R68" s="14">
        <v>0</v>
      </c>
      <c r="S68" s="14">
        <f t="shared" si="0"/>
        <v>0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0</v>
      </c>
      <c r="Z68" s="118"/>
    </row>
    <row r="69" spans="1:26" ht="18" customHeight="1">
      <c r="A69" s="54" t="s">
        <v>670</v>
      </c>
      <c r="B69" s="116" t="s">
        <v>747</v>
      </c>
      <c r="C69" s="117"/>
      <c r="D69" s="117"/>
      <c r="E69" s="117"/>
      <c r="F69" s="117"/>
      <c r="G69" s="117"/>
      <c r="H69" s="118"/>
      <c r="I69" s="55" t="s">
        <v>720</v>
      </c>
      <c r="J69" s="119" t="s">
        <v>916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869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14kDoyEsQ8pbPaoeaK8Q4YHxzeqbT0FAc3eqnh4AN085Nct+1O4K3w/R6rclnVtAL5YaFCX4ziDeMCoiFKDrHA==" saltValue="zbppxy0mjXCQkgnr8CRj/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45360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46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314</v>
      </c>
      <c r="Y6" s="117"/>
      <c r="Z6" s="118"/>
    </row>
    <row r="7" spans="1:26" ht="18" customHeight="1">
      <c r="A7" s="119" t="s">
        <v>10</v>
      </c>
      <c r="B7" s="118"/>
      <c r="C7" s="119" t="s">
        <v>806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4" t="s">
        <v>13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68">
        <v>10</v>
      </c>
      <c r="C9" s="173" t="s">
        <v>289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69">
        <v>9</v>
      </c>
      <c r="C10" s="173" t="s">
        <v>290</v>
      </c>
      <c r="D10" s="117"/>
      <c r="E10" s="117"/>
      <c r="F10" s="117"/>
      <c r="G10" s="117"/>
      <c r="H10" s="117"/>
      <c r="I10" s="117"/>
      <c r="J10" s="117"/>
      <c r="K10" s="118"/>
      <c r="L10" s="63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69">
        <v>8</v>
      </c>
      <c r="C11" s="173" t="s">
        <v>291</v>
      </c>
      <c r="D11" s="117"/>
      <c r="E11" s="117"/>
      <c r="F11" s="117"/>
      <c r="G11" s="117"/>
      <c r="H11" s="117"/>
      <c r="I11" s="117"/>
      <c r="J11" s="117"/>
      <c r="K11" s="118"/>
      <c r="L11" s="63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>
        <v>3</v>
      </c>
      <c r="Z11" s="12">
        <v>18</v>
      </c>
    </row>
    <row r="12" spans="1:26" ht="18" customHeight="1">
      <c r="A12" s="141"/>
      <c r="B12" s="69">
        <v>7</v>
      </c>
      <c r="C12" s="173" t="s">
        <v>294</v>
      </c>
      <c r="D12" s="117"/>
      <c r="E12" s="117"/>
      <c r="F12" s="117"/>
      <c r="G12" s="117"/>
      <c r="H12" s="117"/>
      <c r="I12" s="117"/>
      <c r="J12" s="117"/>
      <c r="K12" s="118"/>
      <c r="L12" s="63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2">
        <v>4</v>
      </c>
      <c r="Z12" s="12">
        <v>19</v>
      </c>
    </row>
    <row r="13" spans="1:26" ht="18" customHeight="1">
      <c r="A13" s="141"/>
      <c r="B13" s="69">
        <v>6</v>
      </c>
      <c r="C13" s="173" t="s">
        <v>295</v>
      </c>
      <c r="D13" s="117"/>
      <c r="E13" s="117"/>
      <c r="F13" s="117"/>
      <c r="G13" s="117"/>
      <c r="H13" s="117"/>
      <c r="I13" s="117"/>
      <c r="J13" s="117"/>
      <c r="K13" s="118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2">
        <v>5</v>
      </c>
      <c r="Z13" s="17">
        <v>20</v>
      </c>
    </row>
    <row r="14" spans="1:26" ht="18" customHeight="1">
      <c r="A14" s="141"/>
      <c r="B14" s="69">
        <v>5</v>
      </c>
      <c r="C14" s="173" t="s">
        <v>296</v>
      </c>
      <c r="D14" s="117"/>
      <c r="E14" s="117"/>
      <c r="F14" s="117"/>
      <c r="G14" s="117"/>
      <c r="H14" s="117"/>
      <c r="I14" s="117"/>
      <c r="J14" s="117"/>
      <c r="K14" s="118"/>
      <c r="L14" s="63"/>
      <c r="M14" s="90"/>
      <c r="N14" s="90"/>
      <c r="O14" s="90"/>
      <c r="P14" s="90"/>
      <c r="Q14" s="65"/>
      <c r="R14" s="65"/>
      <c r="S14" s="65"/>
      <c r="T14" s="65"/>
      <c r="U14" s="89"/>
      <c r="V14" s="89"/>
      <c r="W14" s="89"/>
      <c r="X14" s="89"/>
      <c r="Y14" s="12">
        <v>6</v>
      </c>
      <c r="Z14" s="12">
        <v>21</v>
      </c>
    </row>
    <row r="15" spans="1:26" ht="18" customHeight="1">
      <c r="A15" s="141"/>
      <c r="B15" s="69">
        <v>4</v>
      </c>
      <c r="C15" s="173" t="s">
        <v>299</v>
      </c>
      <c r="D15" s="117"/>
      <c r="E15" s="117"/>
      <c r="F15" s="117"/>
      <c r="G15" s="117"/>
      <c r="H15" s="117"/>
      <c r="I15" s="117"/>
      <c r="J15" s="117"/>
      <c r="K15" s="118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69">
        <v>3</v>
      </c>
      <c r="C16" s="173" t="s">
        <v>300</v>
      </c>
      <c r="D16" s="117"/>
      <c r="E16" s="117"/>
      <c r="F16" s="117"/>
      <c r="G16" s="117"/>
      <c r="H16" s="117"/>
      <c r="I16" s="117"/>
      <c r="J16" s="117"/>
      <c r="K16" s="118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69">
        <v>2</v>
      </c>
      <c r="C17" s="173" t="s">
        <v>301</v>
      </c>
      <c r="D17" s="117"/>
      <c r="E17" s="117"/>
      <c r="F17" s="117"/>
      <c r="G17" s="117"/>
      <c r="H17" s="117"/>
      <c r="I17" s="117"/>
      <c r="J17" s="117"/>
      <c r="K17" s="118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69">
        <v>1</v>
      </c>
      <c r="C18" s="173" t="s">
        <v>302</v>
      </c>
      <c r="D18" s="117"/>
      <c r="E18" s="117"/>
      <c r="F18" s="117"/>
      <c r="G18" s="117"/>
      <c r="H18" s="117"/>
      <c r="I18" s="117"/>
      <c r="J18" s="117"/>
      <c r="K18" s="118"/>
      <c r="L18" s="59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70"/>
      <c r="C19" s="173" t="s">
        <v>303</v>
      </c>
      <c r="D19" s="117"/>
      <c r="E19" s="117"/>
      <c r="F19" s="117"/>
      <c r="G19" s="117"/>
      <c r="H19" s="117"/>
      <c r="I19" s="117"/>
      <c r="J19" s="117"/>
      <c r="K19" s="118"/>
      <c r="L19" s="59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70"/>
      <c r="C20" s="173" t="s">
        <v>304</v>
      </c>
      <c r="D20" s="117"/>
      <c r="E20" s="117"/>
      <c r="F20" s="117"/>
      <c r="G20" s="117"/>
      <c r="H20" s="117"/>
      <c r="I20" s="117"/>
      <c r="J20" s="117"/>
      <c r="K20" s="118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70"/>
      <c r="C21" s="173" t="s">
        <v>171</v>
      </c>
      <c r="D21" s="117"/>
      <c r="E21" s="117"/>
      <c r="F21" s="117"/>
      <c r="G21" s="117"/>
      <c r="H21" s="117"/>
      <c r="I21" s="117"/>
      <c r="J21" s="117"/>
      <c r="K21" s="118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70"/>
      <c r="C22" s="173" t="s">
        <v>289</v>
      </c>
      <c r="D22" s="117"/>
      <c r="E22" s="117"/>
      <c r="F22" s="117"/>
      <c r="G22" s="117"/>
      <c r="H22" s="117"/>
      <c r="I22" s="117"/>
      <c r="J22" s="117"/>
      <c r="K22" s="118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66"/>
      <c r="C23" s="166"/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2</v>
      </c>
      <c r="N25" s="30">
        <v>2</v>
      </c>
      <c r="O25" s="30">
        <v>2</v>
      </c>
      <c r="P25" s="30">
        <v>2</v>
      </c>
      <c r="Q25" s="30">
        <v>2</v>
      </c>
      <c r="R25" s="30">
        <v>2</v>
      </c>
      <c r="S25" s="30">
        <v>2</v>
      </c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0.35555555555555557</v>
      </c>
      <c r="M26" s="35">
        <v>0.87708333333333333</v>
      </c>
      <c r="N26" s="35">
        <v>0.80486111111111114</v>
      </c>
      <c r="O26" s="35">
        <v>0.52916666666666667</v>
      </c>
      <c r="P26" s="35">
        <v>0.51111111111111107</v>
      </c>
      <c r="Q26" s="35">
        <v>0.46805555555555556</v>
      </c>
      <c r="R26" s="35">
        <v>0.17847222222222223</v>
      </c>
      <c r="S26" s="35">
        <v>2.8472222222222222E-2</v>
      </c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946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3</v>
      </c>
      <c r="M27" s="30">
        <v>2</v>
      </c>
      <c r="N27" s="30">
        <v>7</v>
      </c>
      <c r="O27" s="30">
        <v>9</v>
      </c>
      <c r="P27" s="30">
        <v>3</v>
      </c>
      <c r="Q27" s="30">
        <v>4</v>
      </c>
      <c r="R27" s="30">
        <v>8</v>
      </c>
      <c r="S27" s="30">
        <v>3</v>
      </c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57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448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3" t="s">
        <v>189</v>
      </c>
      <c r="D39" s="117"/>
      <c r="E39" s="117"/>
      <c r="F39" s="117"/>
      <c r="G39" s="117"/>
      <c r="H39" s="117"/>
      <c r="I39" s="117"/>
      <c r="J39" s="117"/>
      <c r="K39" s="118"/>
      <c r="L39" s="64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56">
        <v>2</v>
      </c>
      <c r="C40" s="173" t="s">
        <v>435</v>
      </c>
      <c r="D40" s="117"/>
      <c r="E40" s="117"/>
      <c r="F40" s="117"/>
      <c r="G40" s="117"/>
      <c r="H40" s="117"/>
      <c r="I40" s="117"/>
      <c r="J40" s="117"/>
      <c r="K40" s="118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56">
        <v>7</v>
      </c>
      <c r="C41" s="173" t="s">
        <v>947</v>
      </c>
      <c r="D41" s="117"/>
      <c r="E41" s="117"/>
      <c r="F41" s="117"/>
      <c r="G41" s="117"/>
      <c r="H41" s="117"/>
      <c r="I41" s="117"/>
      <c r="J41" s="117"/>
      <c r="K41" s="118"/>
      <c r="L41" s="64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56">
        <v>4</v>
      </c>
      <c r="C42" s="173" t="s">
        <v>674</v>
      </c>
      <c r="D42" s="117"/>
      <c r="E42" s="117"/>
      <c r="F42" s="117"/>
      <c r="G42" s="117"/>
      <c r="H42" s="117"/>
      <c r="I42" s="117"/>
      <c r="J42" s="117"/>
      <c r="K42" s="118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22</v>
      </c>
      <c r="C43" s="173" t="s">
        <v>195</v>
      </c>
      <c r="D43" s="117"/>
      <c r="E43" s="117"/>
      <c r="F43" s="117"/>
      <c r="G43" s="117"/>
      <c r="H43" s="117"/>
      <c r="I43" s="117"/>
      <c r="J43" s="117"/>
      <c r="K43" s="118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56">
        <v>17</v>
      </c>
      <c r="C44" s="173" t="s">
        <v>798</v>
      </c>
      <c r="D44" s="117"/>
      <c r="E44" s="117"/>
      <c r="F44" s="117"/>
      <c r="G44" s="117"/>
      <c r="H44" s="117"/>
      <c r="I44" s="117"/>
      <c r="J44" s="117"/>
      <c r="K44" s="118"/>
      <c r="L44" s="64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56">
        <v>14</v>
      </c>
      <c r="C45" s="173" t="s">
        <v>886</v>
      </c>
      <c r="D45" s="117"/>
      <c r="E45" s="117"/>
      <c r="F45" s="117"/>
      <c r="G45" s="117"/>
      <c r="H45" s="117"/>
      <c r="I45" s="117"/>
      <c r="J45" s="117"/>
      <c r="K45" s="118"/>
      <c r="L45" s="99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9</v>
      </c>
      <c r="C46" s="173" t="s">
        <v>198</v>
      </c>
      <c r="D46" s="117"/>
      <c r="E46" s="117"/>
      <c r="F46" s="117"/>
      <c r="G46" s="117"/>
      <c r="H46" s="117"/>
      <c r="I46" s="117"/>
      <c r="J46" s="117"/>
      <c r="K46" s="118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5">
        <v>11</v>
      </c>
      <c r="C47" s="173" t="s">
        <v>199</v>
      </c>
      <c r="D47" s="117"/>
      <c r="E47" s="117"/>
      <c r="F47" s="117"/>
      <c r="G47" s="117"/>
      <c r="H47" s="117"/>
      <c r="I47" s="117"/>
      <c r="J47" s="117"/>
      <c r="K47" s="118"/>
      <c r="L47" s="64"/>
      <c r="M47" s="90" t="s">
        <v>14</v>
      </c>
      <c r="N47" s="88"/>
      <c r="O47" s="88"/>
      <c r="P47" s="88"/>
      <c r="Q47" s="65" t="s">
        <v>948</v>
      </c>
      <c r="R47" s="65" t="s">
        <v>949</v>
      </c>
      <c r="S47" s="89"/>
      <c r="T47" s="89"/>
      <c r="U47" s="89"/>
      <c r="V47" s="89"/>
      <c r="W47" s="89"/>
      <c r="X47" s="89"/>
      <c r="Y47" s="14" t="s">
        <v>14</v>
      </c>
      <c r="Z47" s="12">
        <v>24</v>
      </c>
    </row>
    <row r="48" spans="1:26" ht="18" customHeight="1">
      <c r="A48" s="8" t="s">
        <v>26</v>
      </c>
      <c r="B48" s="15">
        <v>10</v>
      </c>
      <c r="C48" s="173" t="s">
        <v>200</v>
      </c>
      <c r="D48" s="117"/>
      <c r="E48" s="117"/>
      <c r="F48" s="117"/>
      <c r="G48" s="117"/>
      <c r="H48" s="117"/>
      <c r="I48" s="117"/>
      <c r="J48" s="117"/>
      <c r="K48" s="118"/>
      <c r="L48" s="93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 t="s">
        <v>14</v>
      </c>
      <c r="Z48" s="17">
        <v>25</v>
      </c>
    </row>
    <row r="49" spans="1:26" ht="18" customHeight="1">
      <c r="A49" s="8" t="s">
        <v>38</v>
      </c>
      <c r="B49" s="21"/>
      <c r="C49" s="173" t="s">
        <v>201</v>
      </c>
      <c r="D49" s="117"/>
      <c r="E49" s="117"/>
      <c r="F49" s="117"/>
      <c r="G49" s="117"/>
      <c r="H49" s="117"/>
      <c r="I49" s="117"/>
      <c r="J49" s="117"/>
      <c r="K49" s="118"/>
      <c r="L49" s="10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73" t="s">
        <v>202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73" t="s">
        <v>203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73" t="s">
        <v>204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1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2</v>
      </c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0.84097222222222223</v>
      </c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950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9</v>
      </c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662</v>
      </c>
      <c r="B66" s="116" t="s">
        <v>93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0.41875000000000001</v>
      </c>
      <c r="L67" s="118"/>
      <c r="M67" s="172">
        <v>0.44236111111111109</v>
      </c>
      <c r="N67" s="118"/>
      <c r="O67" s="116" t="s">
        <v>86</v>
      </c>
      <c r="P67" s="118"/>
      <c r="Q67" s="14">
        <v>1</v>
      </c>
      <c r="R67" s="14">
        <v>7</v>
      </c>
      <c r="S67" s="14">
        <f t="shared" ref="S67:S68" si="0">Q67+R67</f>
        <v>8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8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0.44722222222222224</v>
      </c>
      <c r="L68" s="118"/>
      <c r="M68" s="172">
        <v>0.47638888888888886</v>
      </c>
      <c r="N68" s="118"/>
      <c r="O68" s="116" t="s">
        <v>90</v>
      </c>
      <c r="P68" s="118"/>
      <c r="Q68" s="14">
        <v>0</v>
      </c>
      <c r="R68" s="14">
        <v>1</v>
      </c>
      <c r="S68" s="14">
        <f t="shared" si="0"/>
        <v>1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1</v>
      </c>
      <c r="Z68" s="118"/>
    </row>
    <row r="69" spans="1:26" ht="18" customHeight="1">
      <c r="A69" s="54" t="s">
        <v>670</v>
      </c>
      <c r="B69" s="116" t="s">
        <v>138</v>
      </c>
      <c r="C69" s="117"/>
      <c r="D69" s="117"/>
      <c r="E69" s="117"/>
      <c r="F69" s="117"/>
      <c r="G69" s="117"/>
      <c r="H69" s="118"/>
      <c r="I69" s="55" t="s">
        <v>208</v>
      </c>
      <c r="J69" s="119" t="s">
        <v>880</v>
      </c>
      <c r="K69" s="117"/>
      <c r="L69" s="117"/>
      <c r="M69" s="117"/>
      <c r="N69" s="117"/>
      <c r="O69" s="117"/>
      <c r="P69" s="117"/>
      <c r="Q69" s="118"/>
      <c r="R69" s="55" t="s">
        <v>687</v>
      </c>
      <c r="S69" s="119" t="s">
        <v>688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 t="s">
        <v>951</v>
      </c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uPiR56I35GR4EX0fHL7oiatrA5H9jT9wxU54+PYtBXh3pRowEe+Lx5CS4ZAC/LDL3nbAZ6x618wESRS4rRGWUg==" saltValue="wbjrGwN/HgAiGPBcvGhBhQ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45360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47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952</v>
      </c>
      <c r="Y6" s="117"/>
      <c r="Z6" s="118"/>
    </row>
    <row r="7" spans="1:26" ht="18" customHeight="1">
      <c r="A7" s="119" t="s">
        <v>10</v>
      </c>
      <c r="B7" s="118"/>
      <c r="C7" s="119" t="s">
        <v>115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4" t="s">
        <v>13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68</v>
      </c>
      <c r="C9" s="173" t="s">
        <v>482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30</v>
      </c>
      <c r="C10" s="173" t="s">
        <v>483</v>
      </c>
      <c r="D10" s="117"/>
      <c r="E10" s="117"/>
      <c r="F10" s="117"/>
      <c r="G10" s="117"/>
      <c r="H10" s="117"/>
      <c r="I10" s="117"/>
      <c r="J10" s="117"/>
      <c r="K10" s="118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8</v>
      </c>
      <c r="C11" s="173" t="s">
        <v>484</v>
      </c>
      <c r="D11" s="117"/>
      <c r="E11" s="117"/>
      <c r="F11" s="117"/>
      <c r="G11" s="117"/>
      <c r="H11" s="117"/>
      <c r="I11" s="117"/>
      <c r="J11" s="117"/>
      <c r="K11" s="118"/>
      <c r="L11" s="63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21</v>
      </c>
      <c r="C12" s="173" t="s">
        <v>485</v>
      </c>
      <c r="D12" s="117"/>
      <c r="E12" s="117"/>
      <c r="F12" s="117"/>
      <c r="G12" s="117"/>
      <c r="H12" s="117"/>
      <c r="I12" s="117"/>
      <c r="J12" s="117"/>
      <c r="K12" s="118"/>
      <c r="L12" s="10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4</v>
      </c>
      <c r="C13" s="173" t="s">
        <v>486</v>
      </c>
      <c r="D13" s="117"/>
      <c r="E13" s="117"/>
      <c r="F13" s="117"/>
      <c r="G13" s="117"/>
      <c r="H13" s="117"/>
      <c r="I13" s="117"/>
      <c r="J13" s="117"/>
      <c r="K13" s="118"/>
      <c r="L13" s="63" t="s">
        <v>14</v>
      </c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3</v>
      </c>
      <c r="C14" s="173" t="s">
        <v>487</v>
      </c>
      <c r="D14" s="117"/>
      <c r="E14" s="117"/>
      <c r="F14" s="117"/>
      <c r="G14" s="117"/>
      <c r="H14" s="117"/>
      <c r="I14" s="117"/>
      <c r="J14" s="117"/>
      <c r="K14" s="118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2</v>
      </c>
      <c r="C15" s="173" t="s">
        <v>488</v>
      </c>
      <c r="D15" s="117"/>
      <c r="E15" s="117"/>
      <c r="F15" s="117"/>
      <c r="G15" s="117"/>
      <c r="H15" s="117"/>
      <c r="I15" s="117"/>
      <c r="J15" s="117"/>
      <c r="K15" s="118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5">
        <v>7</v>
      </c>
      <c r="C16" s="173" t="s">
        <v>489</v>
      </c>
      <c r="D16" s="117"/>
      <c r="E16" s="117"/>
      <c r="F16" s="117"/>
      <c r="G16" s="117"/>
      <c r="H16" s="117"/>
      <c r="I16" s="117"/>
      <c r="J16" s="117"/>
      <c r="K16" s="118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5">
        <v>5</v>
      </c>
      <c r="C17" s="173" t="s">
        <v>490</v>
      </c>
      <c r="D17" s="117"/>
      <c r="E17" s="117"/>
      <c r="F17" s="117"/>
      <c r="G17" s="117"/>
      <c r="H17" s="117"/>
      <c r="I17" s="117"/>
      <c r="J17" s="117"/>
      <c r="K17" s="118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4" t="s">
        <v>14</v>
      </c>
      <c r="Z17" s="12">
        <v>24</v>
      </c>
    </row>
    <row r="18" spans="1:26" ht="18" customHeight="1">
      <c r="A18" s="8" t="s">
        <v>26</v>
      </c>
      <c r="B18" s="15">
        <v>1</v>
      </c>
      <c r="C18" s="173" t="s">
        <v>491</v>
      </c>
      <c r="D18" s="117"/>
      <c r="E18" s="117"/>
      <c r="F18" s="117"/>
      <c r="G18" s="117"/>
      <c r="H18" s="117"/>
      <c r="I18" s="117"/>
      <c r="J18" s="117"/>
      <c r="K18" s="118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58" t="s">
        <v>14</v>
      </c>
      <c r="Z18" s="17">
        <v>25</v>
      </c>
    </row>
    <row r="19" spans="1:26" ht="18" customHeight="1">
      <c r="A19" s="8" t="s">
        <v>38</v>
      </c>
      <c r="B19" s="21"/>
      <c r="C19" s="173" t="s">
        <v>492</v>
      </c>
      <c r="D19" s="117"/>
      <c r="E19" s="117"/>
      <c r="F19" s="117"/>
      <c r="G19" s="117"/>
      <c r="H19" s="117"/>
      <c r="I19" s="117"/>
      <c r="J19" s="117"/>
      <c r="K19" s="118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73" t="s">
        <v>247</v>
      </c>
      <c r="D20" s="117"/>
      <c r="E20" s="117"/>
      <c r="F20" s="117"/>
      <c r="G20" s="117"/>
      <c r="H20" s="117"/>
      <c r="I20" s="117"/>
      <c r="J20" s="117"/>
      <c r="K20" s="118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73" t="s">
        <v>493</v>
      </c>
      <c r="D21" s="117"/>
      <c r="E21" s="117"/>
      <c r="F21" s="117"/>
      <c r="G21" s="117"/>
      <c r="H21" s="117"/>
      <c r="I21" s="117"/>
      <c r="J21" s="117"/>
      <c r="K21" s="118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73" t="s">
        <v>494</v>
      </c>
      <c r="D22" s="117"/>
      <c r="E22" s="117"/>
      <c r="F22" s="117"/>
      <c r="G22" s="117"/>
      <c r="H22" s="117"/>
      <c r="I22" s="117"/>
      <c r="J22" s="117"/>
      <c r="K22" s="118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21"/>
      <c r="C23" s="173" t="s">
        <v>495</v>
      </c>
      <c r="D23" s="117"/>
      <c r="E23" s="117"/>
      <c r="F23" s="117"/>
      <c r="G23" s="117"/>
      <c r="H23" s="117"/>
      <c r="I23" s="117"/>
      <c r="J23" s="117"/>
      <c r="K23" s="118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2</v>
      </c>
      <c r="M25" s="30">
        <v>2</v>
      </c>
      <c r="N25" s="30">
        <v>2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0.63055555555555554</v>
      </c>
      <c r="M26" s="35">
        <v>0.59305555555555556</v>
      </c>
      <c r="N26" s="35">
        <v>0.35069444444444442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953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8</v>
      </c>
      <c r="M27" s="30">
        <v>8</v>
      </c>
      <c r="N27" s="30">
        <v>4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765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84">
        <v>62</v>
      </c>
      <c r="C39" s="178" t="s">
        <v>636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56">
        <v>2</v>
      </c>
      <c r="C40" s="167" t="s">
        <v>637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56">
        <v>3</v>
      </c>
      <c r="C41" s="167" t="s">
        <v>60</v>
      </c>
      <c r="D41" s="148"/>
      <c r="E41" s="148"/>
      <c r="F41" s="148"/>
      <c r="G41" s="148"/>
      <c r="H41" s="148"/>
      <c r="I41" s="148"/>
      <c r="J41" s="148"/>
      <c r="K41" s="126"/>
      <c r="L41" s="64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56">
        <v>5</v>
      </c>
      <c r="C42" s="167" t="s">
        <v>61</v>
      </c>
      <c r="D42" s="148"/>
      <c r="E42" s="148"/>
      <c r="F42" s="148"/>
      <c r="G42" s="148"/>
      <c r="H42" s="148"/>
      <c r="I42" s="148"/>
      <c r="J42" s="148"/>
      <c r="K42" s="126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56">
        <v>12</v>
      </c>
      <c r="C43" s="167" t="s">
        <v>62</v>
      </c>
      <c r="D43" s="148"/>
      <c r="E43" s="148"/>
      <c r="F43" s="148"/>
      <c r="G43" s="148"/>
      <c r="H43" s="148"/>
      <c r="I43" s="148"/>
      <c r="J43" s="148"/>
      <c r="K43" s="126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56">
        <v>18</v>
      </c>
      <c r="C44" s="167" t="s">
        <v>63</v>
      </c>
      <c r="D44" s="148"/>
      <c r="E44" s="148"/>
      <c r="F44" s="148"/>
      <c r="G44" s="148"/>
      <c r="H44" s="148"/>
      <c r="I44" s="148"/>
      <c r="J44" s="148"/>
      <c r="K44" s="126"/>
      <c r="L44" s="64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56">
        <v>92</v>
      </c>
      <c r="C45" s="167" t="s">
        <v>638</v>
      </c>
      <c r="D45" s="148"/>
      <c r="E45" s="148"/>
      <c r="F45" s="148"/>
      <c r="G45" s="148"/>
      <c r="H45" s="148"/>
      <c r="I45" s="148"/>
      <c r="J45" s="148"/>
      <c r="K45" s="126"/>
      <c r="L45" s="99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103"/>
      <c r="C46" s="166"/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19"/>
      <c r="C47" s="166"/>
      <c r="D47" s="148"/>
      <c r="E47" s="148"/>
      <c r="F47" s="148"/>
      <c r="G47" s="148"/>
      <c r="H47" s="148"/>
      <c r="I47" s="148"/>
      <c r="J47" s="148"/>
      <c r="K47" s="126"/>
      <c r="L47" s="64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56">
        <v>20</v>
      </c>
      <c r="C48" s="167" t="s">
        <v>65</v>
      </c>
      <c r="D48" s="148"/>
      <c r="E48" s="148"/>
      <c r="F48" s="148"/>
      <c r="G48" s="148"/>
      <c r="H48" s="148"/>
      <c r="I48" s="148"/>
      <c r="J48" s="148"/>
      <c r="K48" s="126"/>
      <c r="L48" s="10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84" t="s">
        <v>639</v>
      </c>
      <c r="D49" s="117"/>
      <c r="E49" s="117"/>
      <c r="F49" s="117"/>
      <c r="G49" s="117"/>
      <c r="H49" s="117"/>
      <c r="I49" s="117"/>
      <c r="J49" s="117"/>
      <c r="K49" s="118"/>
      <c r="L49" s="10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85" t="s">
        <v>557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81"/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85" t="s">
        <v>68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80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1</v>
      </c>
      <c r="N55" s="30">
        <v>2</v>
      </c>
      <c r="O55" s="30">
        <v>2</v>
      </c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0.91736111111111107</v>
      </c>
      <c r="M56" s="35">
        <v>0.23333333333333334</v>
      </c>
      <c r="N56" s="35">
        <v>0.75624999999999998</v>
      </c>
      <c r="O56" s="35">
        <v>0.43194444444444446</v>
      </c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954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5</v>
      </c>
      <c r="M57" s="30">
        <v>18</v>
      </c>
      <c r="N57" s="30">
        <v>18</v>
      </c>
      <c r="O57" s="30">
        <v>5</v>
      </c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704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7">
        <v>0.49791666666666667</v>
      </c>
      <c r="L67" s="118"/>
      <c r="M67" s="177">
        <v>0.5229166666666667</v>
      </c>
      <c r="N67" s="118"/>
      <c r="O67" s="116" t="s">
        <v>86</v>
      </c>
      <c r="P67" s="118"/>
      <c r="Q67" s="14">
        <v>0</v>
      </c>
      <c r="R67" s="14">
        <v>3</v>
      </c>
      <c r="S67" s="14">
        <f t="shared" ref="S67:S68" si="0">Q67+R67</f>
        <v>3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3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7">
        <v>0.52708333333333335</v>
      </c>
      <c r="L68" s="118"/>
      <c r="M68" s="177">
        <v>0.55555555555555558</v>
      </c>
      <c r="N68" s="118"/>
      <c r="O68" s="116" t="s">
        <v>90</v>
      </c>
      <c r="P68" s="118"/>
      <c r="Q68" s="14">
        <v>2</v>
      </c>
      <c r="R68" s="14">
        <v>2</v>
      </c>
      <c r="S68" s="14">
        <f t="shared" si="0"/>
        <v>4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4</v>
      </c>
      <c r="Z68" s="118"/>
    </row>
    <row r="69" spans="1:26" ht="18" customHeight="1">
      <c r="A69" s="54" t="s">
        <v>662</v>
      </c>
      <c r="B69" s="116" t="s">
        <v>955</v>
      </c>
      <c r="C69" s="117"/>
      <c r="D69" s="117"/>
      <c r="E69" s="117"/>
      <c r="F69" s="117"/>
      <c r="G69" s="117"/>
      <c r="H69" s="118"/>
      <c r="I69" s="55" t="s">
        <v>670</v>
      </c>
      <c r="J69" s="119" t="s">
        <v>207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95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UK/mg0DvzlyF7P69zBWh5vxFSg0hGSF19sWUgY5e8Gi0/XPdj89xoaT0KH56GyjC8XrgNyWF4z5Rzqskq1fKXg==" saltValue="Zi/IvunTZ4JwgBK/Ch0Xwg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2F5496"/>
  </sheetPr>
  <dimension ref="A1:Z1000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45360</v>
      </c>
      <c r="C6" s="118"/>
      <c r="D6" s="122" t="s">
        <v>1</v>
      </c>
      <c r="E6" s="118"/>
      <c r="F6" s="137" t="s">
        <v>312</v>
      </c>
      <c r="G6" s="117"/>
      <c r="H6" s="118"/>
      <c r="I6" s="138" t="s">
        <v>3</v>
      </c>
      <c r="J6" s="118"/>
      <c r="K6" s="116">
        <v>48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748</v>
      </c>
      <c r="Y6" s="117"/>
      <c r="Z6" s="118"/>
    </row>
    <row r="7" spans="1:26" ht="18" customHeight="1">
      <c r="A7" s="139" t="s">
        <v>10</v>
      </c>
      <c r="B7" s="118"/>
      <c r="C7" s="119" t="s">
        <v>98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52" t="s">
        <v>14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70" t="s">
        <v>585</v>
      </c>
      <c r="D9" s="117"/>
      <c r="E9" s="117"/>
      <c r="F9" s="117"/>
      <c r="G9" s="117"/>
      <c r="H9" s="117"/>
      <c r="I9" s="117"/>
      <c r="J9" s="117"/>
      <c r="K9" s="118"/>
      <c r="L9" s="64" t="s">
        <v>14</v>
      </c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2</v>
      </c>
      <c r="C10" s="168" t="s">
        <v>586</v>
      </c>
      <c r="D10" s="148"/>
      <c r="E10" s="148"/>
      <c r="F10" s="148"/>
      <c r="G10" s="148"/>
      <c r="H10" s="148"/>
      <c r="I10" s="148"/>
      <c r="J10" s="148"/>
      <c r="K10" s="126"/>
      <c r="L10" s="99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3</v>
      </c>
      <c r="C11" s="168" t="s">
        <v>587</v>
      </c>
      <c r="D11" s="148"/>
      <c r="E11" s="148"/>
      <c r="F11" s="148"/>
      <c r="G11" s="148"/>
      <c r="H11" s="148"/>
      <c r="I11" s="148"/>
      <c r="J11" s="148"/>
      <c r="K11" s="126"/>
      <c r="L11" s="99"/>
      <c r="M11" s="90" t="s">
        <v>14</v>
      </c>
      <c r="N11" s="88"/>
      <c r="O11" s="88"/>
      <c r="P11" s="88"/>
      <c r="Q11" s="65" t="s">
        <v>240</v>
      </c>
      <c r="R11" s="65" t="s">
        <v>956</v>
      </c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4</v>
      </c>
      <c r="C12" s="168" t="s">
        <v>588</v>
      </c>
      <c r="D12" s="148"/>
      <c r="E12" s="148"/>
      <c r="F12" s="148"/>
      <c r="G12" s="148"/>
      <c r="H12" s="148"/>
      <c r="I12" s="148"/>
      <c r="J12" s="148"/>
      <c r="K12" s="126"/>
      <c r="L12" s="57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5</v>
      </c>
      <c r="C13" s="168" t="s">
        <v>589</v>
      </c>
      <c r="D13" s="148"/>
      <c r="E13" s="148"/>
      <c r="F13" s="148"/>
      <c r="G13" s="148"/>
      <c r="H13" s="148"/>
      <c r="I13" s="148"/>
      <c r="J13" s="148"/>
      <c r="K13" s="126"/>
      <c r="L13" s="99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6</v>
      </c>
      <c r="C14" s="168" t="s">
        <v>590</v>
      </c>
      <c r="D14" s="148"/>
      <c r="E14" s="148"/>
      <c r="F14" s="148"/>
      <c r="G14" s="148"/>
      <c r="H14" s="148"/>
      <c r="I14" s="148"/>
      <c r="J14" s="148"/>
      <c r="K14" s="126"/>
      <c r="L14" s="99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7</v>
      </c>
      <c r="C15" s="168" t="s">
        <v>591</v>
      </c>
      <c r="D15" s="148"/>
      <c r="E15" s="148"/>
      <c r="F15" s="148"/>
      <c r="G15" s="148"/>
      <c r="H15" s="148"/>
      <c r="I15" s="148"/>
      <c r="J15" s="148"/>
      <c r="K15" s="126"/>
      <c r="L15" s="99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5">
        <v>8</v>
      </c>
      <c r="C16" s="168" t="s">
        <v>592</v>
      </c>
      <c r="D16" s="148"/>
      <c r="E16" s="148"/>
      <c r="F16" s="148"/>
      <c r="G16" s="148"/>
      <c r="H16" s="148"/>
      <c r="I16" s="148"/>
      <c r="J16" s="148"/>
      <c r="K16" s="126"/>
      <c r="L16" s="99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5">
        <v>9</v>
      </c>
      <c r="C17" s="168" t="s">
        <v>593</v>
      </c>
      <c r="D17" s="148"/>
      <c r="E17" s="148"/>
      <c r="F17" s="148"/>
      <c r="G17" s="148"/>
      <c r="H17" s="148"/>
      <c r="I17" s="148"/>
      <c r="J17" s="148"/>
      <c r="K17" s="126"/>
      <c r="L17" s="99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4" t="s">
        <v>14</v>
      </c>
      <c r="Z17" s="12">
        <v>24</v>
      </c>
    </row>
    <row r="18" spans="1:26" ht="18" customHeight="1">
      <c r="A18" s="8" t="s">
        <v>26</v>
      </c>
      <c r="B18" s="15">
        <v>10</v>
      </c>
      <c r="C18" s="168" t="s">
        <v>594</v>
      </c>
      <c r="D18" s="148"/>
      <c r="E18" s="148"/>
      <c r="F18" s="148"/>
      <c r="G18" s="148"/>
      <c r="H18" s="148"/>
      <c r="I18" s="148"/>
      <c r="J18" s="148"/>
      <c r="K18" s="126"/>
      <c r="L18" s="10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58" t="s">
        <v>14</v>
      </c>
      <c r="Z18" s="17">
        <v>25</v>
      </c>
    </row>
    <row r="19" spans="1:26" ht="18" customHeight="1">
      <c r="A19" s="8" t="s">
        <v>38</v>
      </c>
      <c r="B19" s="66"/>
      <c r="C19" s="160" t="s">
        <v>957</v>
      </c>
      <c r="D19" s="148"/>
      <c r="E19" s="148"/>
      <c r="F19" s="148"/>
      <c r="G19" s="148"/>
      <c r="H19" s="148"/>
      <c r="I19" s="148"/>
      <c r="J19" s="148"/>
      <c r="K19" s="126"/>
      <c r="L19" s="93" t="s">
        <v>14</v>
      </c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66"/>
      <c r="C20" s="168" t="s">
        <v>595</v>
      </c>
      <c r="D20" s="148"/>
      <c r="E20" s="148"/>
      <c r="F20" s="148"/>
      <c r="G20" s="148"/>
      <c r="H20" s="148"/>
      <c r="I20" s="148"/>
      <c r="J20" s="148"/>
      <c r="K20" s="126"/>
      <c r="L20" s="10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66"/>
      <c r="C21" s="168" t="s">
        <v>111</v>
      </c>
      <c r="D21" s="148"/>
      <c r="E21" s="148"/>
      <c r="F21" s="148"/>
      <c r="G21" s="148"/>
      <c r="H21" s="148"/>
      <c r="I21" s="148"/>
      <c r="J21" s="148"/>
      <c r="K21" s="126"/>
      <c r="L21" s="72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66"/>
      <c r="C22" s="160" t="s">
        <v>109</v>
      </c>
      <c r="D22" s="148"/>
      <c r="E22" s="148"/>
      <c r="F22" s="148"/>
      <c r="G22" s="148"/>
      <c r="H22" s="148"/>
      <c r="I22" s="148"/>
      <c r="J22" s="148"/>
      <c r="K22" s="126"/>
      <c r="L22" s="72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66"/>
      <c r="C23" s="168" t="s">
        <v>597</v>
      </c>
      <c r="D23" s="148"/>
      <c r="E23" s="148"/>
      <c r="F23" s="148"/>
      <c r="G23" s="148"/>
      <c r="H23" s="148"/>
      <c r="I23" s="148"/>
      <c r="J23" s="148"/>
      <c r="K23" s="126"/>
      <c r="L23" s="72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67">
        <v>1</v>
      </c>
      <c r="M25" s="30">
        <v>1</v>
      </c>
      <c r="N25" s="30">
        <v>2</v>
      </c>
      <c r="O25" s="30">
        <v>2</v>
      </c>
      <c r="P25" s="30">
        <v>2</v>
      </c>
      <c r="Q25" s="30">
        <v>2</v>
      </c>
      <c r="R25" s="30">
        <v>2</v>
      </c>
      <c r="S25" s="30">
        <v>2</v>
      </c>
      <c r="T25" s="30">
        <v>2</v>
      </c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108">
        <v>0.75138888888888888</v>
      </c>
      <c r="M26" s="35">
        <v>0.10833333333333334</v>
      </c>
      <c r="N26" s="35">
        <v>0.90486111111111112</v>
      </c>
      <c r="O26" s="35">
        <v>0.71944444444444444</v>
      </c>
      <c r="P26" s="35">
        <v>0.46180555555555558</v>
      </c>
      <c r="Q26" s="35">
        <v>0.32083333333333336</v>
      </c>
      <c r="R26" s="35">
        <v>0.2986111111111111</v>
      </c>
      <c r="S26" s="35">
        <v>0.22291666666666668</v>
      </c>
      <c r="T26" s="35">
        <v>2.9166666666666667E-2</v>
      </c>
      <c r="U26" s="35"/>
      <c r="V26" s="35"/>
      <c r="W26" s="35"/>
      <c r="X26" s="35"/>
      <c r="Y26" s="16"/>
      <c r="Z26" s="16"/>
    </row>
    <row r="27" spans="1:26" ht="18" customHeight="1">
      <c r="A27" s="153" t="s">
        <v>958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67">
        <v>7</v>
      </c>
      <c r="M27" s="30">
        <v>9</v>
      </c>
      <c r="N27" s="30">
        <v>5</v>
      </c>
      <c r="O27" s="30">
        <v>9</v>
      </c>
      <c r="P27" s="30">
        <v>3</v>
      </c>
      <c r="Q27" s="30">
        <v>9</v>
      </c>
      <c r="R27" s="30">
        <v>6</v>
      </c>
      <c r="S27" s="30">
        <v>3</v>
      </c>
      <c r="T27" s="30">
        <v>7</v>
      </c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72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141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420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65" t="s">
        <v>315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03">
        <v>2</v>
      </c>
      <c r="C40" s="166" t="s">
        <v>316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03">
        <v>3</v>
      </c>
      <c r="C41" s="166" t="s">
        <v>317</v>
      </c>
      <c r="D41" s="148"/>
      <c r="E41" s="148"/>
      <c r="F41" s="148"/>
      <c r="G41" s="148"/>
      <c r="H41" s="148"/>
      <c r="I41" s="148"/>
      <c r="J41" s="148"/>
      <c r="K41" s="126"/>
      <c r="L41" s="99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03">
        <v>4</v>
      </c>
      <c r="C42" s="166" t="s">
        <v>318</v>
      </c>
      <c r="D42" s="148"/>
      <c r="E42" s="148"/>
      <c r="F42" s="148"/>
      <c r="G42" s="148"/>
      <c r="H42" s="148"/>
      <c r="I42" s="148"/>
      <c r="J42" s="148"/>
      <c r="K42" s="126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5</v>
      </c>
      <c r="C43" s="166" t="s">
        <v>319</v>
      </c>
      <c r="D43" s="148"/>
      <c r="E43" s="148"/>
      <c r="F43" s="148"/>
      <c r="G43" s="148"/>
      <c r="H43" s="148"/>
      <c r="I43" s="148"/>
      <c r="J43" s="148"/>
      <c r="K43" s="126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6</v>
      </c>
      <c r="C44" s="166" t="s">
        <v>320</v>
      </c>
      <c r="D44" s="148"/>
      <c r="E44" s="148"/>
      <c r="F44" s="148"/>
      <c r="G44" s="148"/>
      <c r="H44" s="148"/>
      <c r="I44" s="148"/>
      <c r="J44" s="148"/>
      <c r="K44" s="126"/>
      <c r="L44" s="99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7</v>
      </c>
      <c r="C45" s="166" t="s">
        <v>710</v>
      </c>
      <c r="D45" s="148"/>
      <c r="E45" s="148"/>
      <c r="F45" s="148"/>
      <c r="G45" s="148"/>
      <c r="H45" s="148"/>
      <c r="I45" s="148"/>
      <c r="J45" s="148"/>
      <c r="K45" s="126"/>
      <c r="L45" s="99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8</v>
      </c>
      <c r="C46" s="166" t="s">
        <v>322</v>
      </c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9">
        <v>9</v>
      </c>
      <c r="C47" s="166" t="s">
        <v>323</v>
      </c>
      <c r="D47" s="148"/>
      <c r="E47" s="148"/>
      <c r="F47" s="148"/>
      <c r="G47" s="148"/>
      <c r="H47" s="148"/>
      <c r="I47" s="148"/>
      <c r="J47" s="148"/>
      <c r="K47" s="126"/>
      <c r="L47" s="99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 t="s">
        <v>14</v>
      </c>
      <c r="Z47" s="12">
        <v>24</v>
      </c>
    </row>
    <row r="48" spans="1:26" ht="18" customHeight="1">
      <c r="A48" s="8" t="s">
        <v>26</v>
      </c>
      <c r="B48" s="15">
        <v>10</v>
      </c>
      <c r="C48" s="166" t="s">
        <v>324</v>
      </c>
      <c r="D48" s="148"/>
      <c r="E48" s="148"/>
      <c r="F48" s="148"/>
      <c r="G48" s="148"/>
      <c r="H48" s="148"/>
      <c r="I48" s="148"/>
      <c r="J48" s="148"/>
      <c r="K48" s="126"/>
      <c r="L48" s="10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58" t="s">
        <v>14</v>
      </c>
      <c r="Z48" s="17">
        <v>25</v>
      </c>
    </row>
    <row r="49" spans="1:26" ht="18" customHeight="1">
      <c r="A49" s="8" t="s">
        <v>38</v>
      </c>
      <c r="B49" s="21"/>
      <c r="C49" s="166" t="s">
        <v>155</v>
      </c>
      <c r="D49" s="148"/>
      <c r="E49" s="148"/>
      <c r="F49" s="148"/>
      <c r="G49" s="148"/>
      <c r="H49" s="148"/>
      <c r="I49" s="148"/>
      <c r="J49" s="148"/>
      <c r="K49" s="126"/>
      <c r="L49" s="93" t="s">
        <v>14</v>
      </c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6" t="s">
        <v>153</v>
      </c>
      <c r="D50" s="148"/>
      <c r="E50" s="148"/>
      <c r="F50" s="148"/>
      <c r="G50" s="148"/>
      <c r="H50" s="148"/>
      <c r="I50" s="148"/>
      <c r="J50" s="148"/>
      <c r="K50" s="126"/>
      <c r="L50" s="10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8" t="s">
        <v>154</v>
      </c>
      <c r="D51" s="148"/>
      <c r="E51" s="148"/>
      <c r="F51" s="148"/>
      <c r="G51" s="148"/>
      <c r="H51" s="148"/>
      <c r="I51" s="148"/>
      <c r="J51" s="148"/>
      <c r="K51" s="126"/>
      <c r="L51" s="72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 t="s">
        <v>152</v>
      </c>
      <c r="D52" s="148"/>
      <c r="E52" s="148"/>
      <c r="F52" s="148"/>
      <c r="G52" s="148"/>
      <c r="H52" s="148"/>
      <c r="I52" s="148"/>
      <c r="J52" s="148"/>
      <c r="K52" s="126"/>
      <c r="L52" s="72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6" t="s">
        <v>156</v>
      </c>
      <c r="D53" s="148"/>
      <c r="E53" s="148"/>
      <c r="F53" s="148"/>
      <c r="G53" s="148"/>
      <c r="H53" s="148"/>
      <c r="I53" s="148"/>
      <c r="J53" s="148"/>
      <c r="K53" s="126"/>
      <c r="L53" s="72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67">
        <v>1</v>
      </c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108">
        <v>0.23958333333333334</v>
      </c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959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67">
        <v>7</v>
      </c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72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960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961</v>
      </c>
      <c r="L67" s="118"/>
      <c r="M67" s="169" t="s">
        <v>962</v>
      </c>
      <c r="N67" s="118"/>
      <c r="O67" s="116" t="s">
        <v>86</v>
      </c>
      <c r="P67" s="118"/>
      <c r="Q67" s="14">
        <v>2</v>
      </c>
      <c r="R67" s="14">
        <v>7</v>
      </c>
      <c r="S67" s="14">
        <f t="shared" ref="S67:S68" si="0">Q67+R67</f>
        <v>9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9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963</v>
      </c>
      <c r="L68" s="118"/>
      <c r="M68" s="169" t="s">
        <v>964</v>
      </c>
      <c r="N68" s="118"/>
      <c r="O68" s="116" t="s">
        <v>90</v>
      </c>
      <c r="P68" s="118"/>
      <c r="Q68" s="14">
        <v>1</v>
      </c>
      <c r="R68" s="14">
        <v>0</v>
      </c>
      <c r="S68" s="14">
        <f t="shared" si="0"/>
        <v>1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1</v>
      </c>
      <c r="Z68" s="118"/>
    </row>
    <row r="69" spans="1:26" ht="18" customHeight="1">
      <c r="A69" s="54" t="s">
        <v>662</v>
      </c>
      <c r="B69" s="116" t="s">
        <v>965</v>
      </c>
      <c r="C69" s="117"/>
      <c r="D69" s="117"/>
      <c r="E69" s="117"/>
      <c r="F69" s="117"/>
      <c r="G69" s="117"/>
      <c r="H69" s="118"/>
      <c r="I69" s="55" t="s">
        <v>966</v>
      </c>
      <c r="J69" s="119" t="s">
        <v>967</v>
      </c>
      <c r="K69" s="117"/>
      <c r="L69" s="117"/>
      <c r="M69" s="117"/>
      <c r="N69" s="117"/>
      <c r="O69" s="117"/>
      <c r="P69" s="117"/>
      <c r="Q69" s="118"/>
      <c r="R69" s="55" t="s">
        <v>968</v>
      </c>
      <c r="S69" s="119" t="s">
        <v>969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pans="1:26" ht="14.25">
      <c r="L79" s="113"/>
    </row>
    <row r="80" spans="1:26" ht="14.25">
      <c r="L80" s="113"/>
    </row>
    <row r="81" spans="12:12" ht="14.25">
      <c r="L81" s="113"/>
    </row>
    <row r="82" spans="12:12" ht="14.25">
      <c r="L82" s="113"/>
    </row>
    <row r="83" spans="12:12" ht="14.25">
      <c r="L83" s="113"/>
    </row>
    <row r="84" spans="12:12" ht="14.25">
      <c r="L84" s="113"/>
    </row>
    <row r="85" spans="12:12" ht="14.25">
      <c r="L85" s="113"/>
    </row>
    <row r="86" spans="12:12" ht="14.25">
      <c r="L86" s="113"/>
    </row>
    <row r="87" spans="12:12" ht="14.25">
      <c r="L87" s="113"/>
    </row>
    <row r="88" spans="12:12" ht="14.25">
      <c r="L88" s="113"/>
    </row>
    <row r="89" spans="12:12" ht="14.25">
      <c r="L89" s="113"/>
    </row>
    <row r="90" spans="12:12" ht="14.25">
      <c r="L90" s="113"/>
    </row>
    <row r="91" spans="12:12" ht="14.25">
      <c r="L91" s="113"/>
    </row>
    <row r="92" spans="12:12" ht="14.25">
      <c r="L92" s="113"/>
    </row>
    <row r="93" spans="12:12" ht="14.25">
      <c r="L93" s="113"/>
    </row>
    <row r="94" spans="12:12" ht="14.25">
      <c r="L94" s="113"/>
    </row>
    <row r="95" spans="12:12" ht="14.25">
      <c r="L95" s="113"/>
    </row>
    <row r="96" spans="12:12" ht="14.25">
      <c r="L96" s="113"/>
    </row>
    <row r="97" spans="12:12" ht="14.25">
      <c r="L97" s="113"/>
    </row>
    <row r="98" spans="12:12" ht="14.25">
      <c r="L98" s="113"/>
    </row>
    <row r="99" spans="12:12" ht="14.25">
      <c r="L99" s="113"/>
    </row>
    <row r="100" spans="12:12" ht="14.25">
      <c r="L100" s="113"/>
    </row>
    <row r="101" spans="12:12" ht="14.25">
      <c r="L101" s="113"/>
    </row>
    <row r="102" spans="12:12" ht="14.25">
      <c r="L102" s="113"/>
    </row>
    <row r="103" spans="12:12" ht="14.25">
      <c r="L103" s="113"/>
    </row>
    <row r="104" spans="12:12" ht="14.25">
      <c r="L104" s="113"/>
    </row>
    <row r="105" spans="12:12" ht="14.25">
      <c r="L105" s="113"/>
    </row>
    <row r="106" spans="12:12" ht="14.25">
      <c r="L106" s="113"/>
    </row>
    <row r="107" spans="12:12" ht="14.25">
      <c r="L107" s="113"/>
    </row>
    <row r="108" spans="12:12" ht="14.25">
      <c r="L108" s="113"/>
    </row>
    <row r="109" spans="12:12" ht="14.25">
      <c r="L109" s="113"/>
    </row>
    <row r="110" spans="12:12" ht="14.25">
      <c r="L110" s="113"/>
    </row>
    <row r="111" spans="12:12" ht="14.25">
      <c r="L111" s="113"/>
    </row>
    <row r="112" spans="12:12" ht="14.25">
      <c r="L112" s="113"/>
    </row>
    <row r="113" spans="12:12" ht="14.25">
      <c r="L113" s="113"/>
    </row>
    <row r="114" spans="12:12" ht="14.25">
      <c r="L114" s="113"/>
    </row>
    <row r="115" spans="12:12" ht="14.25">
      <c r="L115" s="113"/>
    </row>
    <row r="116" spans="12:12" ht="14.25">
      <c r="L116" s="113"/>
    </row>
    <row r="117" spans="12:12" ht="14.25">
      <c r="L117" s="113"/>
    </row>
    <row r="118" spans="12:12" ht="14.25">
      <c r="L118" s="113"/>
    </row>
    <row r="119" spans="12:12" ht="14.25">
      <c r="L119" s="113"/>
    </row>
    <row r="120" spans="12:12" ht="14.25">
      <c r="L120" s="113"/>
    </row>
    <row r="121" spans="12:12" ht="14.25">
      <c r="L121" s="113"/>
    </row>
    <row r="122" spans="12:12" ht="14.25">
      <c r="L122" s="113"/>
    </row>
    <row r="123" spans="12:12" ht="14.25">
      <c r="L123" s="113"/>
    </row>
    <row r="124" spans="12:12" ht="14.25">
      <c r="L124" s="113"/>
    </row>
    <row r="125" spans="12:12" ht="14.25">
      <c r="L125" s="113"/>
    </row>
    <row r="126" spans="12:12" ht="14.25">
      <c r="L126" s="113"/>
    </row>
    <row r="127" spans="12:12" ht="14.25">
      <c r="L127" s="113"/>
    </row>
    <row r="128" spans="12:12" ht="14.25">
      <c r="L128" s="113"/>
    </row>
    <row r="129" spans="12:12" ht="14.25">
      <c r="L129" s="113"/>
    </row>
    <row r="130" spans="12:12" ht="14.25">
      <c r="L130" s="113"/>
    </row>
    <row r="131" spans="12:12" ht="14.25">
      <c r="L131" s="113"/>
    </row>
    <row r="132" spans="12:12" ht="14.25">
      <c r="L132" s="113"/>
    </row>
    <row r="133" spans="12:12" ht="14.25">
      <c r="L133" s="113"/>
    </row>
    <row r="134" spans="12:12" ht="14.25">
      <c r="L134" s="113"/>
    </row>
    <row r="135" spans="12:12" ht="14.25">
      <c r="L135" s="113"/>
    </row>
    <row r="136" spans="12:12" ht="14.25">
      <c r="L136" s="113"/>
    </row>
    <row r="137" spans="12:12" ht="14.25">
      <c r="L137" s="113"/>
    </row>
    <row r="138" spans="12:12" ht="14.25">
      <c r="L138" s="113"/>
    </row>
    <row r="139" spans="12:12" ht="14.25">
      <c r="L139" s="113"/>
    </row>
    <row r="140" spans="12:12" ht="14.25">
      <c r="L140" s="113"/>
    </row>
    <row r="141" spans="12:12" ht="14.25">
      <c r="L141" s="113"/>
    </row>
    <row r="142" spans="12:12" ht="14.25">
      <c r="L142" s="113"/>
    </row>
    <row r="143" spans="12:12" ht="14.25">
      <c r="L143" s="113"/>
    </row>
    <row r="144" spans="12:12" ht="14.25">
      <c r="L144" s="113"/>
    </row>
    <row r="145" spans="12:12" ht="14.25">
      <c r="L145" s="113"/>
    </row>
    <row r="146" spans="12:12" ht="14.25">
      <c r="L146" s="113"/>
    </row>
    <row r="147" spans="12:12" ht="14.25">
      <c r="L147" s="113"/>
    </row>
    <row r="148" spans="12:12" ht="14.25">
      <c r="L148" s="113"/>
    </row>
    <row r="149" spans="12:12" ht="14.25">
      <c r="L149" s="113"/>
    </row>
    <row r="150" spans="12:12" ht="14.25">
      <c r="L150" s="113"/>
    </row>
    <row r="151" spans="12:12" ht="14.25">
      <c r="L151" s="113"/>
    </row>
    <row r="152" spans="12:12" ht="14.25">
      <c r="L152" s="113"/>
    </row>
    <row r="153" spans="12:12" ht="14.25">
      <c r="L153" s="113"/>
    </row>
    <row r="154" spans="12:12" ht="14.25">
      <c r="L154" s="113"/>
    </row>
    <row r="155" spans="12:12" ht="14.25">
      <c r="L155" s="113"/>
    </row>
    <row r="156" spans="12:12" ht="14.25">
      <c r="L156" s="113"/>
    </row>
    <row r="157" spans="12:12" ht="14.25">
      <c r="L157" s="113"/>
    </row>
    <row r="158" spans="12:12" ht="14.25">
      <c r="L158" s="113"/>
    </row>
    <row r="159" spans="12:12" ht="14.25">
      <c r="L159" s="113"/>
    </row>
    <row r="160" spans="12:12" ht="14.25">
      <c r="L160" s="113"/>
    </row>
    <row r="161" spans="12:12" ht="14.25">
      <c r="L161" s="113"/>
    </row>
    <row r="162" spans="12:12" ht="14.25">
      <c r="L162" s="113"/>
    </row>
    <row r="163" spans="12:12" ht="14.25">
      <c r="L163" s="113"/>
    </row>
    <row r="164" spans="12:12" ht="14.25">
      <c r="L164" s="113"/>
    </row>
    <row r="165" spans="12:12" ht="14.25">
      <c r="L165" s="113"/>
    </row>
    <row r="166" spans="12:12" ht="14.25">
      <c r="L166" s="113"/>
    </row>
    <row r="167" spans="12:12" ht="14.25">
      <c r="L167" s="113"/>
    </row>
    <row r="168" spans="12:12" ht="14.25">
      <c r="L168" s="113"/>
    </row>
    <row r="169" spans="12:12" ht="14.25">
      <c r="L169" s="113"/>
    </row>
    <row r="170" spans="12:12" ht="14.25">
      <c r="L170" s="113"/>
    </row>
    <row r="171" spans="12:12" ht="14.25">
      <c r="L171" s="113"/>
    </row>
    <row r="172" spans="12:12" ht="14.25">
      <c r="L172" s="113"/>
    </row>
    <row r="173" spans="12:12" ht="14.25">
      <c r="L173" s="113"/>
    </row>
    <row r="174" spans="12:12" ht="14.25">
      <c r="L174" s="113"/>
    </row>
    <row r="175" spans="12:12" ht="14.25">
      <c r="L175" s="113"/>
    </row>
    <row r="176" spans="12:12" ht="14.25">
      <c r="L176" s="113"/>
    </row>
    <row r="177" spans="12:12" ht="14.25">
      <c r="L177" s="113"/>
    </row>
    <row r="178" spans="12:12" ht="14.25">
      <c r="L178" s="113"/>
    </row>
    <row r="179" spans="12:12" ht="14.25">
      <c r="L179" s="113"/>
    </row>
    <row r="180" spans="12:12" ht="14.25">
      <c r="L180" s="113"/>
    </row>
    <row r="181" spans="12:12" ht="14.25">
      <c r="L181" s="113"/>
    </row>
    <row r="182" spans="12:12" ht="14.25">
      <c r="L182" s="113"/>
    </row>
    <row r="183" spans="12:12" ht="14.25">
      <c r="L183" s="113"/>
    </row>
    <row r="184" spans="12:12" ht="14.25">
      <c r="L184" s="113"/>
    </row>
    <row r="185" spans="12:12" ht="14.25">
      <c r="L185" s="113"/>
    </row>
    <row r="186" spans="12:12" ht="14.25">
      <c r="L186" s="113"/>
    </row>
    <row r="187" spans="12:12" ht="14.25">
      <c r="L187" s="113"/>
    </row>
    <row r="188" spans="12:12" ht="14.25">
      <c r="L188" s="113"/>
    </row>
    <row r="189" spans="12:12" ht="14.25">
      <c r="L189" s="113"/>
    </row>
    <row r="190" spans="12:12" ht="14.25">
      <c r="L190" s="113"/>
    </row>
    <row r="191" spans="12:12" ht="14.25">
      <c r="L191" s="113"/>
    </row>
    <row r="192" spans="12:12" ht="14.25">
      <c r="L192" s="113"/>
    </row>
    <row r="193" spans="12:12" ht="14.25">
      <c r="L193" s="113"/>
    </row>
    <row r="194" spans="12:12" ht="14.25">
      <c r="L194" s="113"/>
    </row>
    <row r="195" spans="12:12" ht="14.25">
      <c r="L195" s="113"/>
    </row>
    <row r="196" spans="12:12" ht="14.25">
      <c r="L196" s="113"/>
    </row>
    <row r="197" spans="12:12" ht="14.25">
      <c r="L197" s="113"/>
    </row>
    <row r="198" spans="12:12" ht="14.25">
      <c r="L198" s="113"/>
    </row>
    <row r="199" spans="12:12" ht="14.25">
      <c r="L199" s="113"/>
    </row>
    <row r="200" spans="12:12" ht="14.25">
      <c r="L200" s="113"/>
    </row>
    <row r="201" spans="12:12" ht="14.25">
      <c r="L201" s="113"/>
    </row>
    <row r="202" spans="12:12" ht="14.25">
      <c r="L202" s="113"/>
    </row>
    <row r="203" spans="12:12" ht="14.25">
      <c r="L203" s="113"/>
    </row>
    <row r="204" spans="12:12" ht="14.25">
      <c r="L204" s="113"/>
    </row>
    <row r="205" spans="12:12" ht="14.25">
      <c r="L205" s="113"/>
    </row>
    <row r="206" spans="12:12" ht="14.25">
      <c r="L206" s="113"/>
    </row>
    <row r="207" spans="12:12" ht="14.25">
      <c r="L207" s="113"/>
    </row>
    <row r="208" spans="12:12" ht="14.25">
      <c r="L208" s="113"/>
    </row>
    <row r="209" spans="12:12" ht="14.25">
      <c r="L209" s="113"/>
    </row>
    <row r="210" spans="12:12" ht="14.25">
      <c r="L210" s="113"/>
    </row>
    <row r="211" spans="12:12" ht="14.25">
      <c r="L211" s="113"/>
    </row>
    <row r="212" spans="12:12" ht="14.25">
      <c r="L212" s="113"/>
    </row>
    <row r="213" spans="12:12" ht="14.25">
      <c r="L213" s="113"/>
    </row>
    <row r="214" spans="12:12" ht="14.25">
      <c r="L214" s="113"/>
    </row>
    <row r="215" spans="12:12" ht="14.25">
      <c r="L215" s="113"/>
    </row>
    <row r="216" spans="12:12" ht="14.25">
      <c r="L216" s="113"/>
    </row>
    <row r="217" spans="12:12" ht="14.25">
      <c r="L217" s="113"/>
    </row>
    <row r="218" spans="12:12" ht="14.25">
      <c r="L218" s="113"/>
    </row>
    <row r="219" spans="12:12" ht="14.25">
      <c r="L219" s="113"/>
    </row>
    <row r="220" spans="12:12" ht="14.25">
      <c r="L220" s="113"/>
    </row>
    <row r="221" spans="12:12" ht="14.25">
      <c r="L221" s="113"/>
    </row>
    <row r="222" spans="12:12" ht="14.25">
      <c r="L222" s="113"/>
    </row>
    <row r="223" spans="12:12" ht="14.25">
      <c r="L223" s="113"/>
    </row>
    <row r="224" spans="12:12" ht="14.25">
      <c r="L224" s="113"/>
    </row>
    <row r="225" spans="12:12" ht="14.25">
      <c r="L225" s="113"/>
    </row>
    <row r="226" spans="12:12" ht="14.25">
      <c r="L226" s="113"/>
    </row>
    <row r="227" spans="12:12" ht="14.25">
      <c r="L227" s="113"/>
    </row>
    <row r="228" spans="12:12" ht="14.25">
      <c r="L228" s="113"/>
    </row>
    <row r="229" spans="12:12" ht="14.25">
      <c r="L229" s="113"/>
    </row>
    <row r="230" spans="12:12" ht="14.25">
      <c r="L230" s="113"/>
    </row>
    <row r="231" spans="12:12" ht="14.25">
      <c r="L231" s="113"/>
    </row>
    <row r="232" spans="12:12" ht="14.25">
      <c r="L232" s="113"/>
    </row>
    <row r="233" spans="12:12" ht="14.25">
      <c r="L233" s="113"/>
    </row>
    <row r="234" spans="12:12" ht="14.25">
      <c r="L234" s="113"/>
    </row>
    <row r="235" spans="12:12" ht="14.25">
      <c r="L235" s="113"/>
    </row>
    <row r="236" spans="12:12" ht="14.25">
      <c r="L236" s="113"/>
    </row>
    <row r="237" spans="12:12" ht="14.25">
      <c r="L237" s="113"/>
    </row>
    <row r="238" spans="12:12" ht="14.25">
      <c r="L238" s="113"/>
    </row>
    <row r="239" spans="12:12" ht="14.25">
      <c r="L239" s="113"/>
    </row>
    <row r="240" spans="12:12" ht="14.25">
      <c r="L240" s="113"/>
    </row>
    <row r="241" spans="12:12" ht="14.25">
      <c r="L241" s="113"/>
    </row>
    <row r="242" spans="12:12" ht="14.25">
      <c r="L242" s="113"/>
    </row>
    <row r="243" spans="12:12" ht="14.25">
      <c r="L243" s="113"/>
    </row>
    <row r="244" spans="12:12" ht="14.25">
      <c r="L244" s="113"/>
    </row>
    <row r="245" spans="12:12" ht="14.25">
      <c r="L245" s="113"/>
    </row>
    <row r="246" spans="12:12" ht="14.25">
      <c r="L246" s="113"/>
    </row>
    <row r="247" spans="12:12" ht="14.25">
      <c r="L247" s="113"/>
    </row>
    <row r="248" spans="12:12" ht="14.25">
      <c r="L248" s="113"/>
    </row>
    <row r="249" spans="12:12" ht="14.25">
      <c r="L249" s="113"/>
    </row>
    <row r="250" spans="12:12" ht="14.25">
      <c r="L250" s="113"/>
    </row>
    <row r="251" spans="12:12" ht="14.25">
      <c r="L251" s="113"/>
    </row>
    <row r="252" spans="12:12" ht="14.25">
      <c r="L252" s="113"/>
    </row>
    <row r="253" spans="12:12" ht="14.25">
      <c r="L253" s="113"/>
    </row>
    <row r="254" spans="12:12" ht="14.25">
      <c r="L254" s="113"/>
    </row>
    <row r="255" spans="12:12" ht="14.25">
      <c r="L255" s="113"/>
    </row>
    <row r="256" spans="12:12" ht="14.25">
      <c r="L256" s="113"/>
    </row>
    <row r="257" spans="12:12" ht="14.25">
      <c r="L257" s="113"/>
    </row>
    <row r="258" spans="12:12" ht="14.25">
      <c r="L258" s="113"/>
    </row>
    <row r="259" spans="12:12" ht="14.25">
      <c r="L259" s="113"/>
    </row>
    <row r="260" spans="12:12" ht="14.25">
      <c r="L260" s="113"/>
    </row>
    <row r="261" spans="12:12" ht="14.25">
      <c r="L261" s="113"/>
    </row>
    <row r="262" spans="12:12" ht="14.25">
      <c r="L262" s="113"/>
    </row>
    <row r="263" spans="12:12" ht="14.25">
      <c r="L263" s="113"/>
    </row>
    <row r="264" spans="12:12" ht="14.25">
      <c r="L264" s="113"/>
    </row>
    <row r="265" spans="12:12" ht="14.25">
      <c r="L265" s="113"/>
    </row>
    <row r="266" spans="12:12" ht="14.25">
      <c r="L266" s="113"/>
    </row>
    <row r="267" spans="12:12" ht="14.25">
      <c r="L267" s="113"/>
    </row>
    <row r="268" spans="12:12" ht="14.25">
      <c r="L268" s="113"/>
    </row>
    <row r="269" spans="12:12" ht="14.25">
      <c r="L269" s="113"/>
    </row>
    <row r="270" spans="12:12" ht="14.25">
      <c r="L270" s="113"/>
    </row>
    <row r="271" spans="12:12" ht="14.25">
      <c r="L271" s="113"/>
    </row>
    <row r="272" spans="12:12" ht="14.25">
      <c r="L272" s="113"/>
    </row>
    <row r="273" spans="12:12" ht="14.25">
      <c r="L273" s="113"/>
    </row>
    <row r="274" spans="12:12" ht="14.25">
      <c r="L274" s="113"/>
    </row>
    <row r="275" spans="12:12" ht="14.25">
      <c r="L275" s="113"/>
    </row>
    <row r="276" spans="12:12" ht="14.25">
      <c r="L276" s="113"/>
    </row>
    <row r="277" spans="12:12" ht="14.25">
      <c r="L277" s="113"/>
    </row>
    <row r="278" spans="12:12" ht="14.25">
      <c r="L278" s="113"/>
    </row>
    <row r="279" spans="12:12" ht="14.25">
      <c r="L279" s="113"/>
    </row>
    <row r="280" spans="12:12" ht="14.25">
      <c r="L280" s="113"/>
    </row>
    <row r="281" spans="12:12" ht="14.25">
      <c r="L281" s="113"/>
    </row>
    <row r="282" spans="12:12" ht="14.25">
      <c r="L282" s="113"/>
    </row>
    <row r="283" spans="12:12" ht="14.25">
      <c r="L283" s="113"/>
    </row>
    <row r="284" spans="12:12" ht="14.25">
      <c r="L284" s="113"/>
    </row>
    <row r="285" spans="12:12" ht="14.25">
      <c r="L285" s="113"/>
    </row>
    <row r="286" spans="12:12" ht="14.25">
      <c r="L286" s="113"/>
    </row>
    <row r="287" spans="12:12" ht="14.25">
      <c r="L287" s="113"/>
    </row>
    <row r="288" spans="12:12" ht="14.25">
      <c r="L288" s="113"/>
    </row>
    <row r="289" spans="12:12" ht="14.25">
      <c r="L289" s="113"/>
    </row>
    <row r="290" spans="12:12" ht="14.25">
      <c r="L290" s="113"/>
    </row>
    <row r="291" spans="12:12" ht="14.25">
      <c r="L291" s="113"/>
    </row>
    <row r="292" spans="12:12" ht="14.25">
      <c r="L292" s="113"/>
    </row>
    <row r="293" spans="12:12" ht="14.25">
      <c r="L293" s="113"/>
    </row>
    <row r="294" spans="12:12" ht="14.25">
      <c r="L294" s="113"/>
    </row>
    <row r="295" spans="12:12" ht="14.25">
      <c r="L295" s="113"/>
    </row>
    <row r="296" spans="12:12" ht="14.25">
      <c r="L296" s="113"/>
    </row>
    <row r="297" spans="12:12" ht="14.25">
      <c r="L297" s="113"/>
    </row>
    <row r="298" spans="12:12" ht="14.25">
      <c r="L298" s="113"/>
    </row>
    <row r="299" spans="12:12" ht="14.25">
      <c r="L299" s="113"/>
    </row>
    <row r="300" spans="12:12" ht="14.25">
      <c r="L300" s="113"/>
    </row>
    <row r="301" spans="12:12" ht="14.25">
      <c r="L301" s="113"/>
    </row>
    <row r="302" spans="12:12" ht="14.25">
      <c r="L302" s="113"/>
    </row>
    <row r="303" spans="12:12" ht="14.25">
      <c r="L303" s="113"/>
    </row>
    <row r="304" spans="12:12" ht="14.25">
      <c r="L304" s="113"/>
    </row>
    <row r="305" spans="12:12" ht="14.25">
      <c r="L305" s="113"/>
    </row>
    <row r="306" spans="12:12" ht="14.25">
      <c r="L306" s="113"/>
    </row>
    <row r="307" spans="12:12" ht="14.25">
      <c r="L307" s="113"/>
    </row>
    <row r="308" spans="12:12" ht="14.25">
      <c r="L308" s="113"/>
    </row>
    <row r="309" spans="12:12" ht="14.25">
      <c r="L309" s="113"/>
    </row>
    <row r="310" spans="12:12" ht="14.25">
      <c r="L310" s="113"/>
    </row>
    <row r="311" spans="12:12" ht="14.25">
      <c r="L311" s="113"/>
    </row>
    <row r="312" spans="12:12" ht="14.25">
      <c r="L312" s="113"/>
    </row>
    <row r="313" spans="12:12" ht="14.25">
      <c r="L313" s="113"/>
    </row>
    <row r="314" spans="12:12" ht="14.25">
      <c r="L314" s="113"/>
    </row>
    <row r="315" spans="12:12" ht="14.25">
      <c r="L315" s="113"/>
    </row>
    <row r="316" spans="12:12" ht="14.25">
      <c r="L316" s="113"/>
    </row>
    <row r="317" spans="12:12" ht="14.25">
      <c r="L317" s="113"/>
    </row>
    <row r="318" spans="12:12" ht="14.25">
      <c r="L318" s="113"/>
    </row>
    <row r="319" spans="12:12" ht="14.25">
      <c r="L319" s="113"/>
    </row>
    <row r="320" spans="12:12" ht="14.25">
      <c r="L320" s="113"/>
    </row>
    <row r="321" spans="12:12" ht="14.25">
      <c r="L321" s="113"/>
    </row>
    <row r="322" spans="12:12" ht="14.25">
      <c r="L322" s="113"/>
    </row>
    <row r="323" spans="12:12" ht="14.25">
      <c r="L323" s="113"/>
    </row>
    <row r="324" spans="12:12" ht="14.25">
      <c r="L324" s="113"/>
    </row>
    <row r="325" spans="12:12" ht="14.25">
      <c r="L325" s="113"/>
    </row>
    <row r="326" spans="12:12" ht="14.25">
      <c r="L326" s="113"/>
    </row>
    <row r="327" spans="12:12" ht="14.25">
      <c r="L327" s="113"/>
    </row>
    <row r="328" spans="12:12" ht="14.25">
      <c r="L328" s="113"/>
    </row>
    <row r="329" spans="12:12" ht="14.25">
      <c r="L329" s="113"/>
    </row>
    <row r="330" spans="12:12" ht="14.25">
      <c r="L330" s="113"/>
    </row>
    <row r="331" spans="12:12" ht="14.25">
      <c r="L331" s="113"/>
    </row>
    <row r="332" spans="12:12" ht="14.25">
      <c r="L332" s="113"/>
    </row>
    <row r="333" spans="12:12" ht="14.25">
      <c r="L333" s="113"/>
    </row>
    <row r="334" spans="12:12" ht="14.25">
      <c r="L334" s="113"/>
    </row>
    <row r="335" spans="12:12" ht="14.25">
      <c r="L335" s="113"/>
    </row>
    <row r="336" spans="12:12" ht="14.25">
      <c r="L336" s="113"/>
    </row>
    <row r="337" spans="12:12" ht="14.25">
      <c r="L337" s="113"/>
    </row>
    <row r="338" spans="12:12" ht="14.25">
      <c r="L338" s="113"/>
    </row>
    <row r="339" spans="12:12" ht="14.25">
      <c r="L339" s="113"/>
    </row>
    <row r="340" spans="12:12" ht="14.25">
      <c r="L340" s="113"/>
    </row>
    <row r="341" spans="12:12" ht="14.25">
      <c r="L341" s="113"/>
    </row>
    <row r="342" spans="12:12" ht="14.25">
      <c r="L342" s="113"/>
    </row>
    <row r="343" spans="12:12" ht="14.25">
      <c r="L343" s="113"/>
    </row>
    <row r="344" spans="12:12" ht="14.25">
      <c r="L344" s="113"/>
    </row>
    <row r="345" spans="12:12" ht="14.25">
      <c r="L345" s="113"/>
    </row>
    <row r="346" spans="12:12" ht="14.25">
      <c r="L346" s="113"/>
    </row>
    <row r="347" spans="12:12" ht="14.25">
      <c r="L347" s="113"/>
    </row>
    <row r="348" spans="12:12" ht="14.25">
      <c r="L348" s="113"/>
    </row>
    <row r="349" spans="12:12" ht="14.25">
      <c r="L349" s="113"/>
    </row>
    <row r="350" spans="12:12" ht="14.25">
      <c r="L350" s="113"/>
    </row>
    <row r="351" spans="12:12" ht="14.25">
      <c r="L351" s="113"/>
    </row>
    <row r="352" spans="12:12" ht="14.25">
      <c r="L352" s="113"/>
    </row>
    <row r="353" spans="12:12" ht="14.25">
      <c r="L353" s="113"/>
    </row>
    <row r="354" spans="12:12" ht="14.25">
      <c r="L354" s="113"/>
    </row>
    <row r="355" spans="12:12" ht="14.25">
      <c r="L355" s="113"/>
    </row>
    <row r="356" spans="12:12" ht="14.25">
      <c r="L356" s="113"/>
    </row>
    <row r="357" spans="12:12" ht="14.25">
      <c r="L357" s="113"/>
    </row>
    <row r="358" spans="12:12" ht="14.25">
      <c r="L358" s="113"/>
    </row>
    <row r="359" spans="12:12" ht="14.25">
      <c r="L359" s="113"/>
    </row>
    <row r="360" spans="12:12" ht="14.25">
      <c r="L360" s="113"/>
    </row>
    <row r="361" spans="12:12" ht="14.25">
      <c r="L361" s="113"/>
    </row>
    <row r="362" spans="12:12" ht="14.25">
      <c r="L362" s="113"/>
    </row>
    <row r="363" spans="12:12" ht="14.25">
      <c r="L363" s="113"/>
    </row>
    <row r="364" spans="12:12" ht="14.25">
      <c r="L364" s="113"/>
    </row>
    <row r="365" spans="12:12" ht="14.25">
      <c r="L365" s="113"/>
    </row>
    <row r="366" spans="12:12" ht="14.25">
      <c r="L366" s="113"/>
    </row>
    <row r="367" spans="12:12" ht="14.25">
      <c r="L367" s="113"/>
    </row>
    <row r="368" spans="12:12" ht="14.25">
      <c r="L368" s="113"/>
    </row>
    <row r="369" spans="12:12" ht="14.25">
      <c r="L369" s="113"/>
    </row>
    <row r="370" spans="12:12" ht="14.25">
      <c r="L370" s="113"/>
    </row>
    <row r="371" spans="12:12" ht="14.25">
      <c r="L371" s="113"/>
    </row>
    <row r="372" spans="12:12" ht="14.25">
      <c r="L372" s="113"/>
    </row>
    <row r="373" spans="12:12" ht="14.25">
      <c r="L373" s="113"/>
    </row>
    <row r="374" spans="12:12" ht="14.25">
      <c r="L374" s="113"/>
    </row>
    <row r="375" spans="12:12" ht="14.25">
      <c r="L375" s="113"/>
    </row>
    <row r="376" spans="12:12" ht="14.25">
      <c r="L376" s="113"/>
    </row>
    <row r="377" spans="12:12" ht="14.25">
      <c r="L377" s="113"/>
    </row>
    <row r="378" spans="12:12" ht="14.25">
      <c r="L378" s="113"/>
    </row>
    <row r="379" spans="12:12" ht="14.25">
      <c r="L379" s="113"/>
    </row>
    <row r="380" spans="12:12" ht="14.25">
      <c r="L380" s="113"/>
    </row>
    <row r="381" spans="12:12" ht="14.25">
      <c r="L381" s="113"/>
    </row>
    <row r="382" spans="12:12" ht="14.25">
      <c r="L382" s="113"/>
    </row>
    <row r="383" spans="12:12" ht="14.25">
      <c r="L383" s="113"/>
    </row>
    <row r="384" spans="12:12" ht="14.25">
      <c r="L384" s="113"/>
    </row>
    <row r="385" spans="12:12" ht="14.25">
      <c r="L385" s="113"/>
    </row>
    <row r="386" spans="12:12" ht="14.25">
      <c r="L386" s="113"/>
    </row>
    <row r="387" spans="12:12" ht="14.25">
      <c r="L387" s="113"/>
    </row>
    <row r="388" spans="12:12" ht="14.25">
      <c r="L388" s="113"/>
    </row>
    <row r="389" spans="12:12" ht="14.25">
      <c r="L389" s="113"/>
    </row>
    <row r="390" spans="12:12" ht="14.25">
      <c r="L390" s="113"/>
    </row>
    <row r="391" spans="12:12" ht="14.25">
      <c r="L391" s="113"/>
    </row>
    <row r="392" spans="12:12" ht="14.25">
      <c r="L392" s="113"/>
    </row>
    <row r="393" spans="12:12" ht="14.25">
      <c r="L393" s="113"/>
    </row>
    <row r="394" spans="12:12" ht="14.25">
      <c r="L394" s="113"/>
    </row>
    <row r="395" spans="12:12" ht="14.25">
      <c r="L395" s="113"/>
    </row>
    <row r="396" spans="12:12" ht="14.25">
      <c r="L396" s="113"/>
    </row>
    <row r="397" spans="12:12" ht="14.25">
      <c r="L397" s="113"/>
    </row>
    <row r="398" spans="12:12" ht="14.25">
      <c r="L398" s="113"/>
    </row>
    <row r="399" spans="12:12" ht="14.25">
      <c r="L399" s="113"/>
    </row>
    <row r="400" spans="12:12" ht="14.25">
      <c r="L400" s="113"/>
    </row>
    <row r="401" spans="12:12" ht="14.25">
      <c r="L401" s="113"/>
    </row>
    <row r="402" spans="12:12" ht="14.25">
      <c r="L402" s="113"/>
    </row>
    <row r="403" spans="12:12" ht="14.25">
      <c r="L403" s="113"/>
    </row>
    <row r="404" spans="12:12" ht="14.25">
      <c r="L404" s="113"/>
    </row>
    <row r="405" spans="12:12" ht="14.25">
      <c r="L405" s="113"/>
    </row>
    <row r="406" spans="12:12" ht="14.25">
      <c r="L406" s="113"/>
    </row>
    <row r="407" spans="12:12" ht="14.25">
      <c r="L407" s="113"/>
    </row>
    <row r="408" spans="12:12" ht="14.25">
      <c r="L408" s="113"/>
    </row>
    <row r="409" spans="12:12" ht="14.25">
      <c r="L409" s="113"/>
    </row>
    <row r="410" spans="12:12" ht="14.25">
      <c r="L410" s="113"/>
    </row>
    <row r="411" spans="12:12" ht="14.25">
      <c r="L411" s="113"/>
    </row>
    <row r="412" spans="12:12" ht="14.25">
      <c r="L412" s="113"/>
    </row>
    <row r="413" spans="12:12" ht="14.25">
      <c r="L413" s="113"/>
    </row>
    <row r="414" spans="12:12" ht="14.25">
      <c r="L414" s="113"/>
    </row>
    <row r="415" spans="12:12" ht="14.25">
      <c r="L415" s="113"/>
    </row>
    <row r="416" spans="12:12" ht="14.25">
      <c r="L416" s="113"/>
    </row>
    <row r="417" spans="12:12" ht="14.25">
      <c r="L417" s="113"/>
    </row>
    <row r="418" spans="12:12" ht="14.25">
      <c r="L418" s="113"/>
    </row>
    <row r="419" spans="12:12" ht="14.25">
      <c r="L419" s="113"/>
    </row>
    <row r="420" spans="12:12" ht="14.25">
      <c r="L420" s="113"/>
    </row>
    <row r="421" spans="12:12" ht="14.25">
      <c r="L421" s="113"/>
    </row>
    <row r="422" spans="12:12" ht="14.25">
      <c r="L422" s="113"/>
    </row>
    <row r="423" spans="12:12" ht="14.25">
      <c r="L423" s="113"/>
    </row>
    <row r="424" spans="12:12" ht="14.25">
      <c r="L424" s="113"/>
    </row>
    <row r="425" spans="12:12" ht="14.25">
      <c r="L425" s="113"/>
    </row>
    <row r="426" spans="12:12" ht="14.25">
      <c r="L426" s="113"/>
    </row>
    <row r="427" spans="12:12" ht="14.25">
      <c r="L427" s="113"/>
    </row>
    <row r="428" spans="12:12" ht="14.25">
      <c r="L428" s="113"/>
    </row>
    <row r="429" spans="12:12" ht="14.25">
      <c r="L429" s="113"/>
    </row>
    <row r="430" spans="12:12" ht="14.25">
      <c r="L430" s="113"/>
    </row>
    <row r="431" spans="12:12" ht="14.25">
      <c r="L431" s="113"/>
    </row>
    <row r="432" spans="12:12" ht="14.25">
      <c r="L432" s="113"/>
    </row>
    <row r="433" spans="12:12" ht="14.25">
      <c r="L433" s="113"/>
    </row>
    <row r="434" spans="12:12" ht="14.25">
      <c r="L434" s="113"/>
    </row>
    <row r="435" spans="12:12" ht="14.25">
      <c r="L435" s="113"/>
    </row>
    <row r="436" spans="12:12" ht="14.25">
      <c r="L436" s="113"/>
    </row>
    <row r="437" spans="12:12" ht="14.25">
      <c r="L437" s="113"/>
    </row>
    <row r="438" spans="12:12" ht="14.25">
      <c r="L438" s="113"/>
    </row>
    <row r="439" spans="12:12" ht="14.25">
      <c r="L439" s="113"/>
    </row>
    <row r="440" spans="12:12" ht="14.25">
      <c r="L440" s="113"/>
    </row>
    <row r="441" spans="12:12" ht="14.25">
      <c r="L441" s="113"/>
    </row>
    <row r="442" spans="12:12" ht="14.25">
      <c r="L442" s="113"/>
    </row>
    <row r="443" spans="12:12" ht="14.25">
      <c r="L443" s="113"/>
    </row>
    <row r="444" spans="12:12" ht="14.25">
      <c r="L444" s="113"/>
    </row>
    <row r="445" spans="12:12" ht="14.25">
      <c r="L445" s="113"/>
    </row>
    <row r="446" spans="12:12" ht="14.25">
      <c r="L446" s="113"/>
    </row>
    <row r="447" spans="12:12" ht="14.25">
      <c r="L447" s="113"/>
    </row>
    <row r="448" spans="12:12" ht="14.25">
      <c r="L448" s="113"/>
    </row>
    <row r="449" spans="12:12" ht="14.25">
      <c r="L449" s="113"/>
    </row>
    <row r="450" spans="12:12" ht="14.25">
      <c r="L450" s="113"/>
    </row>
    <row r="451" spans="12:12" ht="14.25">
      <c r="L451" s="113"/>
    </row>
    <row r="452" spans="12:12" ht="14.25">
      <c r="L452" s="113"/>
    </row>
    <row r="453" spans="12:12" ht="14.25">
      <c r="L453" s="113"/>
    </row>
    <row r="454" spans="12:12" ht="14.25">
      <c r="L454" s="113"/>
    </row>
    <row r="455" spans="12:12" ht="14.25">
      <c r="L455" s="113"/>
    </row>
    <row r="456" spans="12:12" ht="14.25">
      <c r="L456" s="113"/>
    </row>
    <row r="457" spans="12:12" ht="14.25">
      <c r="L457" s="113"/>
    </row>
    <row r="458" spans="12:12" ht="14.25">
      <c r="L458" s="113"/>
    </row>
    <row r="459" spans="12:12" ht="14.25">
      <c r="L459" s="113"/>
    </row>
    <row r="460" spans="12:12" ht="14.25">
      <c r="L460" s="113"/>
    </row>
    <row r="461" spans="12:12" ht="14.25">
      <c r="L461" s="113"/>
    </row>
    <row r="462" spans="12:12" ht="14.25">
      <c r="L462" s="113"/>
    </row>
    <row r="463" spans="12:12" ht="14.25">
      <c r="L463" s="113"/>
    </row>
    <row r="464" spans="12:12" ht="14.25">
      <c r="L464" s="113"/>
    </row>
    <row r="465" spans="12:12" ht="14.25">
      <c r="L465" s="113"/>
    </row>
    <row r="466" spans="12:12" ht="14.25">
      <c r="L466" s="113"/>
    </row>
    <row r="467" spans="12:12" ht="14.25">
      <c r="L467" s="113"/>
    </row>
    <row r="468" spans="12:12" ht="14.25">
      <c r="L468" s="113"/>
    </row>
    <row r="469" spans="12:12" ht="14.25">
      <c r="L469" s="113"/>
    </row>
    <row r="470" spans="12:12" ht="14.25">
      <c r="L470" s="113"/>
    </row>
    <row r="471" spans="12:12" ht="14.25">
      <c r="L471" s="113"/>
    </row>
    <row r="472" spans="12:12" ht="14.25">
      <c r="L472" s="113"/>
    </row>
    <row r="473" spans="12:12" ht="14.25">
      <c r="L473" s="113"/>
    </row>
    <row r="474" spans="12:12" ht="14.25">
      <c r="L474" s="113"/>
    </row>
    <row r="475" spans="12:12" ht="14.25">
      <c r="L475" s="113"/>
    </row>
    <row r="476" spans="12:12" ht="14.25">
      <c r="L476" s="113"/>
    </row>
    <row r="477" spans="12:12" ht="14.25">
      <c r="L477" s="113"/>
    </row>
    <row r="478" spans="12:12" ht="14.25">
      <c r="L478" s="113"/>
    </row>
    <row r="479" spans="12:12" ht="14.25">
      <c r="L479" s="113"/>
    </row>
    <row r="480" spans="12:12" ht="14.25">
      <c r="L480" s="113"/>
    </row>
    <row r="481" spans="12:12" ht="14.25">
      <c r="L481" s="113"/>
    </row>
    <row r="482" spans="12:12" ht="14.25">
      <c r="L482" s="113"/>
    </row>
    <row r="483" spans="12:12" ht="14.25">
      <c r="L483" s="113"/>
    </row>
    <row r="484" spans="12:12" ht="14.25">
      <c r="L484" s="113"/>
    </row>
    <row r="485" spans="12:12" ht="14.25">
      <c r="L485" s="113"/>
    </row>
    <row r="486" spans="12:12" ht="14.25">
      <c r="L486" s="113"/>
    </row>
    <row r="487" spans="12:12" ht="14.25">
      <c r="L487" s="113"/>
    </row>
    <row r="488" spans="12:12" ht="14.25">
      <c r="L488" s="113"/>
    </row>
    <row r="489" spans="12:12" ht="14.25">
      <c r="L489" s="113"/>
    </row>
    <row r="490" spans="12:12" ht="14.25">
      <c r="L490" s="113"/>
    </row>
    <row r="491" spans="12:12" ht="14.25">
      <c r="L491" s="113"/>
    </row>
    <row r="492" spans="12:12" ht="14.25">
      <c r="L492" s="113"/>
    </row>
    <row r="493" spans="12:12" ht="14.25">
      <c r="L493" s="113"/>
    </row>
    <row r="494" spans="12:12" ht="14.25">
      <c r="L494" s="113"/>
    </row>
    <row r="495" spans="12:12" ht="14.25">
      <c r="L495" s="113"/>
    </row>
    <row r="496" spans="12:12" ht="14.25">
      <c r="L496" s="113"/>
    </row>
    <row r="497" spans="12:12" ht="14.25">
      <c r="L497" s="113"/>
    </row>
    <row r="498" spans="12:12" ht="14.25">
      <c r="L498" s="113"/>
    </row>
    <row r="499" spans="12:12" ht="14.25">
      <c r="L499" s="113"/>
    </row>
    <row r="500" spans="12:12" ht="14.25">
      <c r="L500" s="113"/>
    </row>
    <row r="501" spans="12:12" ht="14.25">
      <c r="L501" s="113"/>
    </row>
    <row r="502" spans="12:12" ht="14.25">
      <c r="L502" s="113"/>
    </row>
    <row r="503" spans="12:12" ht="14.25">
      <c r="L503" s="113"/>
    </row>
    <row r="504" spans="12:12" ht="14.25">
      <c r="L504" s="113"/>
    </row>
    <row r="505" spans="12:12" ht="14.25">
      <c r="L505" s="113"/>
    </row>
    <row r="506" spans="12:12" ht="14.25">
      <c r="L506" s="113"/>
    </row>
    <row r="507" spans="12:12" ht="14.25">
      <c r="L507" s="113"/>
    </row>
    <row r="508" spans="12:12" ht="14.25">
      <c r="L508" s="113"/>
    </row>
    <row r="509" spans="12:12" ht="14.25">
      <c r="L509" s="113"/>
    </row>
    <row r="510" spans="12:12" ht="14.25">
      <c r="L510" s="113"/>
    </row>
    <row r="511" spans="12:12" ht="14.25">
      <c r="L511" s="113"/>
    </row>
    <row r="512" spans="12:12" ht="14.25">
      <c r="L512" s="113"/>
    </row>
    <row r="513" spans="12:12" ht="14.25">
      <c r="L513" s="113"/>
    </row>
    <row r="514" spans="12:12" ht="14.25">
      <c r="L514" s="113"/>
    </row>
    <row r="515" spans="12:12" ht="14.25">
      <c r="L515" s="113"/>
    </row>
    <row r="516" spans="12:12" ht="14.25">
      <c r="L516" s="113"/>
    </row>
    <row r="517" spans="12:12" ht="14.25">
      <c r="L517" s="113"/>
    </row>
    <row r="518" spans="12:12" ht="14.25">
      <c r="L518" s="113"/>
    </row>
    <row r="519" spans="12:12" ht="14.25">
      <c r="L519" s="113"/>
    </row>
    <row r="520" spans="12:12" ht="14.25">
      <c r="L520" s="113"/>
    </row>
    <row r="521" spans="12:12" ht="14.25">
      <c r="L521" s="113"/>
    </row>
    <row r="522" spans="12:12" ht="14.25">
      <c r="L522" s="113"/>
    </row>
    <row r="523" spans="12:12" ht="14.25">
      <c r="L523" s="113"/>
    </row>
    <row r="524" spans="12:12" ht="14.25">
      <c r="L524" s="113"/>
    </row>
    <row r="525" spans="12:12" ht="14.25">
      <c r="L525" s="113"/>
    </row>
    <row r="526" spans="12:12" ht="14.25">
      <c r="L526" s="113"/>
    </row>
    <row r="527" spans="12:12" ht="14.25">
      <c r="L527" s="113"/>
    </row>
    <row r="528" spans="12:12" ht="14.25">
      <c r="L528" s="113"/>
    </row>
    <row r="529" spans="12:12" ht="14.25">
      <c r="L529" s="113"/>
    </row>
    <row r="530" spans="12:12" ht="14.25">
      <c r="L530" s="113"/>
    </row>
    <row r="531" spans="12:12" ht="14.25">
      <c r="L531" s="113"/>
    </row>
    <row r="532" spans="12:12" ht="14.25">
      <c r="L532" s="113"/>
    </row>
    <row r="533" spans="12:12" ht="14.25">
      <c r="L533" s="113"/>
    </row>
    <row r="534" spans="12:12" ht="14.25">
      <c r="L534" s="113"/>
    </row>
    <row r="535" spans="12:12" ht="14.25">
      <c r="L535" s="113"/>
    </row>
    <row r="536" spans="12:12" ht="14.25">
      <c r="L536" s="113"/>
    </row>
    <row r="537" spans="12:12" ht="14.25">
      <c r="L537" s="113"/>
    </row>
    <row r="538" spans="12:12" ht="14.25">
      <c r="L538" s="113"/>
    </row>
    <row r="539" spans="12:12" ht="14.25">
      <c r="L539" s="113"/>
    </row>
    <row r="540" spans="12:12" ht="14.25">
      <c r="L540" s="113"/>
    </row>
    <row r="541" spans="12:12" ht="14.25">
      <c r="L541" s="113"/>
    </row>
    <row r="542" spans="12:12" ht="14.25">
      <c r="L542" s="113"/>
    </row>
    <row r="543" spans="12:12" ht="14.25">
      <c r="L543" s="113"/>
    </row>
    <row r="544" spans="12:12" ht="14.25">
      <c r="L544" s="113"/>
    </row>
    <row r="545" spans="12:12" ht="14.25">
      <c r="L545" s="113"/>
    </row>
    <row r="546" spans="12:12" ht="14.25">
      <c r="L546" s="113"/>
    </row>
    <row r="547" spans="12:12" ht="14.25">
      <c r="L547" s="113"/>
    </row>
    <row r="548" spans="12:12" ht="14.25">
      <c r="L548" s="113"/>
    </row>
    <row r="549" spans="12:12" ht="14.25">
      <c r="L549" s="113"/>
    </row>
    <row r="550" spans="12:12" ht="14.25">
      <c r="L550" s="113"/>
    </row>
    <row r="551" spans="12:12" ht="14.25">
      <c r="L551" s="113"/>
    </row>
    <row r="552" spans="12:12" ht="14.25">
      <c r="L552" s="113"/>
    </row>
    <row r="553" spans="12:12" ht="14.25">
      <c r="L553" s="113"/>
    </row>
    <row r="554" spans="12:12" ht="14.25">
      <c r="L554" s="113"/>
    </row>
    <row r="555" spans="12:12" ht="14.25">
      <c r="L555" s="113"/>
    </row>
    <row r="556" spans="12:12" ht="14.25">
      <c r="L556" s="113"/>
    </row>
    <row r="557" spans="12:12" ht="14.25">
      <c r="L557" s="113"/>
    </row>
    <row r="558" spans="12:12" ht="14.25">
      <c r="L558" s="113"/>
    </row>
    <row r="559" spans="12:12" ht="14.25">
      <c r="L559" s="113"/>
    </row>
    <row r="560" spans="12:12" ht="14.25">
      <c r="L560" s="113"/>
    </row>
    <row r="561" spans="12:12" ht="14.25">
      <c r="L561" s="113"/>
    </row>
    <row r="562" spans="12:12" ht="14.25">
      <c r="L562" s="113"/>
    </row>
    <row r="563" spans="12:12" ht="14.25">
      <c r="L563" s="113"/>
    </row>
    <row r="564" spans="12:12" ht="14.25">
      <c r="L564" s="113"/>
    </row>
    <row r="565" spans="12:12" ht="14.25">
      <c r="L565" s="113"/>
    </row>
    <row r="566" spans="12:12" ht="14.25">
      <c r="L566" s="113"/>
    </row>
    <row r="567" spans="12:12" ht="14.25">
      <c r="L567" s="113"/>
    </row>
    <row r="568" spans="12:12" ht="14.25">
      <c r="L568" s="113"/>
    </row>
    <row r="569" spans="12:12" ht="14.25">
      <c r="L569" s="113"/>
    </row>
    <row r="570" spans="12:12" ht="14.25">
      <c r="L570" s="113"/>
    </row>
    <row r="571" spans="12:12" ht="14.25">
      <c r="L571" s="113"/>
    </row>
    <row r="572" spans="12:12" ht="14.25">
      <c r="L572" s="113"/>
    </row>
    <row r="573" spans="12:12" ht="14.25">
      <c r="L573" s="113"/>
    </row>
    <row r="574" spans="12:12" ht="14.25">
      <c r="L574" s="113"/>
    </row>
    <row r="575" spans="12:12" ht="14.25">
      <c r="L575" s="113"/>
    </row>
    <row r="576" spans="12:12" ht="14.25">
      <c r="L576" s="113"/>
    </row>
    <row r="577" spans="12:12" ht="14.25">
      <c r="L577" s="113"/>
    </row>
    <row r="578" spans="12:12" ht="14.25">
      <c r="L578" s="113"/>
    </row>
    <row r="579" spans="12:12" ht="14.25">
      <c r="L579" s="113"/>
    </row>
    <row r="580" spans="12:12" ht="14.25">
      <c r="L580" s="113"/>
    </row>
    <row r="581" spans="12:12" ht="14.25">
      <c r="L581" s="113"/>
    </row>
    <row r="582" spans="12:12" ht="14.25">
      <c r="L582" s="113"/>
    </row>
    <row r="583" spans="12:12" ht="14.25">
      <c r="L583" s="113"/>
    </row>
    <row r="584" spans="12:12" ht="14.25">
      <c r="L584" s="113"/>
    </row>
    <row r="585" spans="12:12" ht="14.25">
      <c r="L585" s="113"/>
    </row>
    <row r="586" spans="12:12" ht="14.25">
      <c r="L586" s="113"/>
    </row>
    <row r="587" spans="12:12" ht="14.25">
      <c r="L587" s="113"/>
    </row>
    <row r="588" spans="12:12" ht="14.25">
      <c r="L588" s="113"/>
    </row>
    <row r="589" spans="12:12" ht="14.25">
      <c r="L589" s="113"/>
    </row>
    <row r="590" spans="12:12" ht="14.25">
      <c r="L590" s="113"/>
    </row>
    <row r="591" spans="12:12" ht="14.25">
      <c r="L591" s="113"/>
    </row>
    <row r="592" spans="12:12" ht="14.25">
      <c r="L592" s="113"/>
    </row>
    <row r="593" spans="12:12" ht="14.25">
      <c r="L593" s="113"/>
    </row>
    <row r="594" spans="12:12" ht="14.25">
      <c r="L594" s="113"/>
    </row>
    <row r="595" spans="12:12" ht="14.25">
      <c r="L595" s="113"/>
    </row>
    <row r="596" spans="12:12" ht="14.25">
      <c r="L596" s="113"/>
    </row>
    <row r="597" spans="12:12" ht="14.25">
      <c r="L597" s="113"/>
    </row>
    <row r="598" spans="12:12" ht="14.25">
      <c r="L598" s="113"/>
    </row>
    <row r="599" spans="12:12" ht="14.25">
      <c r="L599" s="113"/>
    </row>
    <row r="600" spans="12:12" ht="14.25">
      <c r="L600" s="113"/>
    </row>
    <row r="601" spans="12:12" ht="14.25">
      <c r="L601" s="113"/>
    </row>
    <row r="602" spans="12:12" ht="14.25">
      <c r="L602" s="113"/>
    </row>
    <row r="603" spans="12:12" ht="14.25">
      <c r="L603" s="113"/>
    </row>
    <row r="604" spans="12:12" ht="14.25">
      <c r="L604" s="113"/>
    </row>
    <row r="605" spans="12:12" ht="14.25">
      <c r="L605" s="113"/>
    </row>
    <row r="606" spans="12:12" ht="14.25">
      <c r="L606" s="113"/>
    </row>
    <row r="607" spans="12:12" ht="14.25">
      <c r="L607" s="113"/>
    </row>
    <row r="608" spans="12:12" ht="14.25">
      <c r="L608" s="113"/>
    </row>
    <row r="609" spans="12:12" ht="14.25">
      <c r="L609" s="113"/>
    </row>
    <row r="610" spans="12:12" ht="14.25">
      <c r="L610" s="113"/>
    </row>
    <row r="611" spans="12:12" ht="14.25">
      <c r="L611" s="113"/>
    </row>
    <row r="612" spans="12:12" ht="14.25">
      <c r="L612" s="113"/>
    </row>
    <row r="613" spans="12:12" ht="14.25">
      <c r="L613" s="113"/>
    </row>
    <row r="614" spans="12:12" ht="14.25">
      <c r="L614" s="113"/>
    </row>
    <row r="615" spans="12:12" ht="14.25">
      <c r="L615" s="113"/>
    </row>
    <row r="616" spans="12:12" ht="14.25">
      <c r="L616" s="113"/>
    </row>
    <row r="617" spans="12:12" ht="14.25">
      <c r="L617" s="113"/>
    </row>
    <row r="618" spans="12:12" ht="14.25">
      <c r="L618" s="113"/>
    </row>
    <row r="619" spans="12:12" ht="14.25">
      <c r="L619" s="113"/>
    </row>
    <row r="620" spans="12:12" ht="14.25">
      <c r="L620" s="113"/>
    </row>
    <row r="621" spans="12:12" ht="14.25">
      <c r="L621" s="113"/>
    </row>
    <row r="622" spans="12:12" ht="14.25">
      <c r="L622" s="113"/>
    </row>
    <row r="623" spans="12:12" ht="14.25">
      <c r="L623" s="113"/>
    </row>
    <row r="624" spans="12:12" ht="14.25">
      <c r="L624" s="113"/>
    </row>
    <row r="625" spans="12:12" ht="14.25">
      <c r="L625" s="113"/>
    </row>
    <row r="626" spans="12:12" ht="14.25">
      <c r="L626" s="113"/>
    </row>
    <row r="627" spans="12:12" ht="14.25">
      <c r="L627" s="113"/>
    </row>
    <row r="628" spans="12:12" ht="14.25">
      <c r="L628" s="113"/>
    </row>
    <row r="629" spans="12:12" ht="14.25">
      <c r="L629" s="113"/>
    </row>
    <row r="630" spans="12:12" ht="14.25">
      <c r="L630" s="113"/>
    </row>
    <row r="631" spans="12:12" ht="14.25">
      <c r="L631" s="113"/>
    </row>
    <row r="632" spans="12:12" ht="14.25">
      <c r="L632" s="113"/>
    </row>
    <row r="633" spans="12:12" ht="14.25">
      <c r="L633" s="113"/>
    </row>
    <row r="634" spans="12:12" ht="14.25">
      <c r="L634" s="113"/>
    </row>
    <row r="635" spans="12:12" ht="14.25">
      <c r="L635" s="113"/>
    </row>
    <row r="636" spans="12:12" ht="14.25">
      <c r="L636" s="113"/>
    </row>
    <row r="637" spans="12:12" ht="14.25">
      <c r="L637" s="113"/>
    </row>
    <row r="638" spans="12:12" ht="14.25">
      <c r="L638" s="113"/>
    </row>
    <row r="639" spans="12:12" ht="14.25">
      <c r="L639" s="113"/>
    </row>
    <row r="640" spans="12:12" ht="14.25">
      <c r="L640" s="113"/>
    </row>
    <row r="641" spans="12:12" ht="14.25">
      <c r="L641" s="113"/>
    </row>
    <row r="642" spans="12:12" ht="14.25">
      <c r="L642" s="113"/>
    </row>
    <row r="643" spans="12:12" ht="14.25">
      <c r="L643" s="113"/>
    </row>
    <row r="644" spans="12:12" ht="14.25">
      <c r="L644" s="113"/>
    </row>
    <row r="645" spans="12:12" ht="14.25">
      <c r="L645" s="113"/>
    </row>
    <row r="646" spans="12:12" ht="14.25">
      <c r="L646" s="113"/>
    </row>
    <row r="647" spans="12:12" ht="14.25">
      <c r="L647" s="113"/>
    </row>
    <row r="648" spans="12:12" ht="14.25">
      <c r="L648" s="113"/>
    </row>
    <row r="649" spans="12:12" ht="14.25">
      <c r="L649" s="113"/>
    </row>
    <row r="650" spans="12:12" ht="14.25">
      <c r="L650" s="113"/>
    </row>
    <row r="651" spans="12:12" ht="14.25">
      <c r="L651" s="113"/>
    </row>
    <row r="652" spans="12:12" ht="14.25">
      <c r="L652" s="113"/>
    </row>
    <row r="653" spans="12:12" ht="14.25">
      <c r="L653" s="113"/>
    </row>
    <row r="654" spans="12:12" ht="14.25">
      <c r="L654" s="113"/>
    </row>
    <row r="655" spans="12:12" ht="14.25">
      <c r="L655" s="113"/>
    </row>
    <row r="656" spans="12:12" ht="14.25">
      <c r="L656" s="113"/>
    </row>
    <row r="657" spans="12:12" ht="14.25">
      <c r="L657" s="113"/>
    </row>
    <row r="658" spans="12:12" ht="14.25">
      <c r="L658" s="113"/>
    </row>
    <row r="659" spans="12:12" ht="14.25">
      <c r="L659" s="113"/>
    </row>
    <row r="660" spans="12:12" ht="14.25">
      <c r="L660" s="113"/>
    </row>
    <row r="661" spans="12:12" ht="14.25">
      <c r="L661" s="113"/>
    </row>
    <row r="662" spans="12:12" ht="14.25">
      <c r="L662" s="113"/>
    </row>
    <row r="663" spans="12:12" ht="14.25">
      <c r="L663" s="113"/>
    </row>
    <row r="664" spans="12:12" ht="14.25">
      <c r="L664" s="113"/>
    </row>
    <row r="665" spans="12:12" ht="14.25">
      <c r="L665" s="113"/>
    </row>
    <row r="666" spans="12:12" ht="14.25">
      <c r="L666" s="113"/>
    </row>
    <row r="667" spans="12:12" ht="14.25">
      <c r="L667" s="113"/>
    </row>
    <row r="668" spans="12:12" ht="14.25">
      <c r="L668" s="113"/>
    </row>
    <row r="669" spans="12:12" ht="14.25">
      <c r="L669" s="113"/>
    </row>
    <row r="670" spans="12:12" ht="14.25">
      <c r="L670" s="113"/>
    </row>
    <row r="671" spans="12:12" ht="14.25">
      <c r="L671" s="113"/>
    </row>
    <row r="672" spans="12:12" ht="14.25">
      <c r="L672" s="113"/>
    </row>
    <row r="673" spans="12:12" ht="14.25">
      <c r="L673" s="113"/>
    </row>
    <row r="674" spans="12:12" ht="14.25">
      <c r="L674" s="113"/>
    </row>
    <row r="675" spans="12:12" ht="14.25">
      <c r="L675" s="113"/>
    </row>
    <row r="676" spans="12:12" ht="14.25">
      <c r="L676" s="113"/>
    </row>
    <row r="677" spans="12:12" ht="14.25">
      <c r="L677" s="113"/>
    </row>
    <row r="678" spans="12:12" ht="14.25">
      <c r="L678" s="113"/>
    </row>
    <row r="679" spans="12:12" ht="14.25">
      <c r="L679" s="113"/>
    </row>
    <row r="680" spans="12:12" ht="14.25">
      <c r="L680" s="113"/>
    </row>
    <row r="681" spans="12:12" ht="14.25">
      <c r="L681" s="113"/>
    </row>
    <row r="682" spans="12:12" ht="14.25">
      <c r="L682" s="113"/>
    </row>
    <row r="683" spans="12:12" ht="14.25">
      <c r="L683" s="113"/>
    </row>
    <row r="684" spans="12:12" ht="14.25">
      <c r="L684" s="113"/>
    </row>
    <row r="685" spans="12:12" ht="14.25">
      <c r="L685" s="113"/>
    </row>
    <row r="686" spans="12:12" ht="14.25">
      <c r="L686" s="113"/>
    </row>
    <row r="687" spans="12:12" ht="14.25">
      <c r="L687" s="113"/>
    </row>
    <row r="688" spans="12:12" ht="14.25">
      <c r="L688" s="113"/>
    </row>
    <row r="689" spans="12:12" ht="14.25">
      <c r="L689" s="113"/>
    </row>
    <row r="690" spans="12:12" ht="14.25">
      <c r="L690" s="113"/>
    </row>
    <row r="691" spans="12:12" ht="14.25">
      <c r="L691" s="113"/>
    </row>
    <row r="692" spans="12:12" ht="14.25">
      <c r="L692" s="113"/>
    </row>
    <row r="693" spans="12:12" ht="14.25">
      <c r="L693" s="113"/>
    </row>
    <row r="694" spans="12:12" ht="14.25">
      <c r="L694" s="113"/>
    </row>
    <row r="695" spans="12:12" ht="14.25">
      <c r="L695" s="113"/>
    </row>
    <row r="696" spans="12:12" ht="14.25">
      <c r="L696" s="113"/>
    </row>
    <row r="697" spans="12:12" ht="14.25">
      <c r="L697" s="113"/>
    </row>
    <row r="698" spans="12:12" ht="14.25">
      <c r="L698" s="113"/>
    </row>
    <row r="699" spans="12:12" ht="14.25">
      <c r="L699" s="113"/>
    </row>
    <row r="700" spans="12:12" ht="14.25">
      <c r="L700" s="113"/>
    </row>
    <row r="701" spans="12:12" ht="14.25">
      <c r="L701" s="113"/>
    </row>
    <row r="702" spans="12:12" ht="14.25">
      <c r="L702" s="113"/>
    </row>
    <row r="703" spans="12:12" ht="14.25">
      <c r="L703" s="113"/>
    </row>
    <row r="704" spans="12:12" ht="14.25">
      <c r="L704" s="113"/>
    </row>
    <row r="705" spans="12:12" ht="14.25">
      <c r="L705" s="113"/>
    </row>
    <row r="706" spans="12:12" ht="14.25">
      <c r="L706" s="113"/>
    </row>
    <row r="707" spans="12:12" ht="14.25">
      <c r="L707" s="113"/>
    </row>
    <row r="708" spans="12:12" ht="14.25">
      <c r="L708" s="113"/>
    </row>
    <row r="709" spans="12:12" ht="14.25">
      <c r="L709" s="113"/>
    </row>
    <row r="710" spans="12:12" ht="14.25">
      <c r="L710" s="113"/>
    </row>
    <row r="711" spans="12:12" ht="14.25">
      <c r="L711" s="113"/>
    </row>
    <row r="712" spans="12:12" ht="14.25">
      <c r="L712" s="113"/>
    </row>
    <row r="713" spans="12:12" ht="14.25">
      <c r="L713" s="113"/>
    </row>
    <row r="714" spans="12:12" ht="14.25">
      <c r="L714" s="113"/>
    </row>
    <row r="715" spans="12:12" ht="14.25">
      <c r="L715" s="113"/>
    </row>
    <row r="716" spans="12:12" ht="14.25">
      <c r="L716" s="113"/>
    </row>
    <row r="717" spans="12:12" ht="14.25">
      <c r="L717" s="113"/>
    </row>
    <row r="718" spans="12:12" ht="14.25">
      <c r="L718" s="113"/>
    </row>
    <row r="719" spans="12:12" ht="14.25">
      <c r="L719" s="113"/>
    </row>
    <row r="720" spans="12:12" ht="14.25">
      <c r="L720" s="113"/>
    </row>
    <row r="721" spans="12:12" ht="14.25">
      <c r="L721" s="113"/>
    </row>
    <row r="722" spans="12:12" ht="14.25">
      <c r="L722" s="113"/>
    </row>
    <row r="723" spans="12:12" ht="14.25">
      <c r="L723" s="113"/>
    </row>
    <row r="724" spans="12:12" ht="14.25">
      <c r="L724" s="113"/>
    </row>
    <row r="725" spans="12:12" ht="14.25">
      <c r="L725" s="113"/>
    </row>
    <row r="726" spans="12:12" ht="14.25">
      <c r="L726" s="113"/>
    </row>
    <row r="727" spans="12:12" ht="14.25">
      <c r="L727" s="113"/>
    </row>
    <row r="728" spans="12:12" ht="14.25">
      <c r="L728" s="113"/>
    </row>
    <row r="729" spans="12:12" ht="14.25">
      <c r="L729" s="113"/>
    </row>
    <row r="730" spans="12:12" ht="14.25">
      <c r="L730" s="113"/>
    </row>
    <row r="731" spans="12:12" ht="14.25">
      <c r="L731" s="113"/>
    </row>
    <row r="732" spans="12:12" ht="14.25">
      <c r="L732" s="113"/>
    </row>
    <row r="733" spans="12:12" ht="14.25">
      <c r="L733" s="113"/>
    </row>
    <row r="734" spans="12:12" ht="14.25">
      <c r="L734" s="113"/>
    </row>
    <row r="735" spans="12:12" ht="14.25">
      <c r="L735" s="113"/>
    </row>
    <row r="736" spans="12:12" ht="14.25">
      <c r="L736" s="113"/>
    </row>
    <row r="737" spans="12:12" ht="14.25">
      <c r="L737" s="113"/>
    </row>
    <row r="738" spans="12:12" ht="14.25">
      <c r="L738" s="113"/>
    </row>
    <row r="739" spans="12:12" ht="14.25">
      <c r="L739" s="113"/>
    </row>
    <row r="740" spans="12:12" ht="14.25">
      <c r="L740" s="113"/>
    </row>
    <row r="741" spans="12:12" ht="14.25">
      <c r="L741" s="113"/>
    </row>
    <row r="742" spans="12:12" ht="14.25">
      <c r="L742" s="113"/>
    </row>
    <row r="743" spans="12:12" ht="14.25">
      <c r="L743" s="113"/>
    </row>
    <row r="744" spans="12:12" ht="14.25">
      <c r="L744" s="113"/>
    </row>
    <row r="745" spans="12:12" ht="14.25">
      <c r="L745" s="113"/>
    </row>
    <row r="746" spans="12:12" ht="14.25">
      <c r="L746" s="113"/>
    </row>
    <row r="747" spans="12:12" ht="14.25">
      <c r="L747" s="113"/>
    </row>
    <row r="748" spans="12:12" ht="14.25">
      <c r="L748" s="113"/>
    </row>
    <row r="749" spans="12:12" ht="14.25">
      <c r="L749" s="113"/>
    </row>
    <row r="750" spans="12:12" ht="14.25">
      <c r="L750" s="113"/>
    </row>
    <row r="751" spans="12:12" ht="14.25">
      <c r="L751" s="113"/>
    </row>
    <row r="752" spans="12:12" ht="14.25">
      <c r="L752" s="113"/>
    </row>
    <row r="753" spans="12:12" ht="14.25">
      <c r="L753" s="113"/>
    </row>
    <row r="754" spans="12:12" ht="14.25">
      <c r="L754" s="113"/>
    </row>
    <row r="755" spans="12:12" ht="14.25">
      <c r="L755" s="113"/>
    </row>
    <row r="756" spans="12:12" ht="14.25">
      <c r="L756" s="113"/>
    </row>
    <row r="757" spans="12:12" ht="14.25">
      <c r="L757" s="113"/>
    </row>
    <row r="758" spans="12:12" ht="14.25">
      <c r="L758" s="113"/>
    </row>
    <row r="759" spans="12:12" ht="14.25">
      <c r="L759" s="113"/>
    </row>
    <row r="760" spans="12:12" ht="14.25">
      <c r="L760" s="113"/>
    </row>
    <row r="761" spans="12:12" ht="14.25">
      <c r="L761" s="113"/>
    </row>
    <row r="762" spans="12:12" ht="14.25">
      <c r="L762" s="113"/>
    </row>
    <row r="763" spans="12:12" ht="14.25">
      <c r="L763" s="113"/>
    </row>
    <row r="764" spans="12:12" ht="14.25">
      <c r="L764" s="113"/>
    </row>
    <row r="765" spans="12:12" ht="14.25">
      <c r="L765" s="113"/>
    </row>
    <row r="766" spans="12:12" ht="14.25">
      <c r="L766" s="113"/>
    </row>
    <row r="767" spans="12:12" ht="14.25">
      <c r="L767" s="113"/>
    </row>
    <row r="768" spans="12:12" ht="14.25">
      <c r="L768" s="113"/>
    </row>
    <row r="769" spans="12:12" ht="14.25">
      <c r="L769" s="113"/>
    </row>
    <row r="770" spans="12:12" ht="14.25">
      <c r="L770" s="113"/>
    </row>
    <row r="771" spans="12:12" ht="14.25">
      <c r="L771" s="113"/>
    </row>
    <row r="772" spans="12:12" ht="14.25">
      <c r="L772" s="113"/>
    </row>
    <row r="773" spans="12:12" ht="14.25">
      <c r="L773" s="113"/>
    </row>
    <row r="774" spans="12:12" ht="14.25">
      <c r="L774" s="113"/>
    </row>
    <row r="775" spans="12:12" ht="14.25">
      <c r="L775" s="113"/>
    </row>
    <row r="776" spans="12:12" ht="14.25">
      <c r="L776" s="113"/>
    </row>
    <row r="777" spans="12:12" ht="14.25">
      <c r="L777" s="113"/>
    </row>
    <row r="778" spans="12:12" ht="14.25">
      <c r="L778" s="113"/>
    </row>
    <row r="779" spans="12:12" ht="14.25">
      <c r="L779" s="113"/>
    </row>
    <row r="780" spans="12:12" ht="14.25">
      <c r="L780" s="113"/>
    </row>
    <row r="781" spans="12:12" ht="14.25">
      <c r="L781" s="113"/>
    </row>
    <row r="782" spans="12:12" ht="14.25">
      <c r="L782" s="113"/>
    </row>
    <row r="783" spans="12:12" ht="14.25">
      <c r="L783" s="113"/>
    </row>
    <row r="784" spans="12:12" ht="14.25">
      <c r="L784" s="113"/>
    </row>
    <row r="785" spans="12:12" ht="14.25">
      <c r="L785" s="113"/>
    </row>
    <row r="786" spans="12:12" ht="14.25">
      <c r="L786" s="113"/>
    </row>
    <row r="787" spans="12:12" ht="14.25">
      <c r="L787" s="113"/>
    </row>
    <row r="788" spans="12:12" ht="14.25">
      <c r="L788" s="113"/>
    </row>
    <row r="789" spans="12:12" ht="14.25">
      <c r="L789" s="113"/>
    </row>
    <row r="790" spans="12:12" ht="14.25">
      <c r="L790" s="113"/>
    </row>
    <row r="791" spans="12:12" ht="14.25">
      <c r="L791" s="113"/>
    </row>
    <row r="792" spans="12:12" ht="14.25">
      <c r="L792" s="113"/>
    </row>
    <row r="793" spans="12:12" ht="14.25">
      <c r="L793" s="113"/>
    </row>
    <row r="794" spans="12:12" ht="14.25">
      <c r="L794" s="113"/>
    </row>
    <row r="795" spans="12:12" ht="14.25">
      <c r="L795" s="113"/>
    </row>
    <row r="796" spans="12:12" ht="14.25">
      <c r="L796" s="113"/>
    </row>
    <row r="797" spans="12:12" ht="14.25">
      <c r="L797" s="113"/>
    </row>
    <row r="798" spans="12:12" ht="14.25">
      <c r="L798" s="113"/>
    </row>
    <row r="799" spans="12:12" ht="14.25">
      <c r="L799" s="113"/>
    </row>
    <row r="800" spans="12:12" ht="14.25">
      <c r="L800" s="113"/>
    </row>
    <row r="801" spans="12:12" ht="14.25">
      <c r="L801" s="113"/>
    </row>
    <row r="802" spans="12:12" ht="14.25">
      <c r="L802" s="113"/>
    </row>
    <row r="803" spans="12:12" ht="14.25">
      <c r="L803" s="113"/>
    </row>
    <row r="804" spans="12:12" ht="14.25">
      <c r="L804" s="113"/>
    </row>
    <row r="805" spans="12:12" ht="14.25">
      <c r="L805" s="113"/>
    </row>
    <row r="806" spans="12:12" ht="14.25">
      <c r="L806" s="113"/>
    </row>
    <row r="807" spans="12:12" ht="14.25">
      <c r="L807" s="113"/>
    </row>
    <row r="808" spans="12:12" ht="14.25">
      <c r="L808" s="113"/>
    </row>
    <row r="809" spans="12:12" ht="14.25">
      <c r="L809" s="113"/>
    </row>
    <row r="810" spans="12:12" ht="14.25">
      <c r="L810" s="113"/>
    </row>
    <row r="811" spans="12:12" ht="14.25">
      <c r="L811" s="113"/>
    </row>
    <row r="812" spans="12:12" ht="14.25">
      <c r="L812" s="113"/>
    </row>
    <row r="813" spans="12:12" ht="14.25">
      <c r="L813" s="113"/>
    </row>
    <row r="814" spans="12:12" ht="14.25">
      <c r="L814" s="113"/>
    </row>
    <row r="815" spans="12:12" ht="14.25">
      <c r="L815" s="113"/>
    </row>
    <row r="816" spans="12:12" ht="14.25">
      <c r="L816" s="113"/>
    </row>
    <row r="817" spans="12:12" ht="14.25">
      <c r="L817" s="113"/>
    </row>
    <row r="818" spans="12:12" ht="14.25">
      <c r="L818" s="113"/>
    </row>
    <row r="819" spans="12:12" ht="14.25">
      <c r="L819" s="113"/>
    </row>
    <row r="820" spans="12:12" ht="14.25">
      <c r="L820" s="113"/>
    </row>
    <row r="821" spans="12:12" ht="14.25">
      <c r="L821" s="113"/>
    </row>
    <row r="822" spans="12:12" ht="14.25">
      <c r="L822" s="113"/>
    </row>
    <row r="823" spans="12:12" ht="14.25">
      <c r="L823" s="113"/>
    </row>
    <row r="824" spans="12:12" ht="14.25">
      <c r="L824" s="113"/>
    </row>
    <row r="825" spans="12:12" ht="14.25">
      <c r="L825" s="113"/>
    </row>
    <row r="826" spans="12:12" ht="14.25">
      <c r="L826" s="113"/>
    </row>
    <row r="827" spans="12:12" ht="14.25">
      <c r="L827" s="113"/>
    </row>
    <row r="828" spans="12:12" ht="14.25">
      <c r="L828" s="113"/>
    </row>
    <row r="829" spans="12:12" ht="14.25">
      <c r="L829" s="113"/>
    </row>
    <row r="830" spans="12:12" ht="14.25">
      <c r="L830" s="113"/>
    </row>
    <row r="831" spans="12:12" ht="14.25">
      <c r="L831" s="113"/>
    </row>
    <row r="832" spans="12:12" ht="14.25">
      <c r="L832" s="113"/>
    </row>
    <row r="833" spans="12:12" ht="14.25">
      <c r="L833" s="113"/>
    </row>
    <row r="834" spans="12:12" ht="14.25">
      <c r="L834" s="113"/>
    </row>
    <row r="835" spans="12:12" ht="14.25">
      <c r="L835" s="113"/>
    </row>
    <row r="836" spans="12:12" ht="14.25">
      <c r="L836" s="113"/>
    </row>
    <row r="837" spans="12:12" ht="14.25">
      <c r="L837" s="113"/>
    </row>
    <row r="838" spans="12:12" ht="14.25">
      <c r="L838" s="113"/>
    </row>
    <row r="839" spans="12:12" ht="14.25">
      <c r="L839" s="113"/>
    </row>
    <row r="840" spans="12:12" ht="14.25">
      <c r="L840" s="113"/>
    </row>
    <row r="841" spans="12:12" ht="14.25">
      <c r="L841" s="113"/>
    </row>
    <row r="842" spans="12:12" ht="14.25">
      <c r="L842" s="113"/>
    </row>
    <row r="843" spans="12:12" ht="14.25">
      <c r="L843" s="113"/>
    </row>
    <row r="844" spans="12:12" ht="14.25">
      <c r="L844" s="113"/>
    </row>
    <row r="845" spans="12:12" ht="14.25">
      <c r="L845" s="113"/>
    </row>
    <row r="846" spans="12:12" ht="14.25">
      <c r="L846" s="113"/>
    </row>
    <row r="847" spans="12:12" ht="14.25">
      <c r="L847" s="113"/>
    </row>
    <row r="848" spans="12:12" ht="14.25">
      <c r="L848" s="113"/>
    </row>
    <row r="849" spans="12:12" ht="14.25">
      <c r="L849" s="113"/>
    </row>
    <row r="850" spans="12:12" ht="14.25">
      <c r="L850" s="113"/>
    </row>
    <row r="851" spans="12:12" ht="14.25">
      <c r="L851" s="113"/>
    </row>
    <row r="852" spans="12:12" ht="14.25">
      <c r="L852" s="113"/>
    </row>
    <row r="853" spans="12:12" ht="14.25">
      <c r="L853" s="113"/>
    </row>
    <row r="854" spans="12:12" ht="14.25">
      <c r="L854" s="113"/>
    </row>
    <row r="855" spans="12:12" ht="14.25">
      <c r="L855" s="113"/>
    </row>
    <row r="856" spans="12:12" ht="14.25">
      <c r="L856" s="113"/>
    </row>
    <row r="857" spans="12:12" ht="14.25">
      <c r="L857" s="113"/>
    </row>
    <row r="858" spans="12:12" ht="14.25">
      <c r="L858" s="113"/>
    </row>
    <row r="859" spans="12:12" ht="14.25">
      <c r="L859" s="113"/>
    </row>
    <row r="860" spans="12:12" ht="14.25">
      <c r="L860" s="113"/>
    </row>
    <row r="861" spans="12:12" ht="14.25">
      <c r="L861" s="113"/>
    </row>
    <row r="862" spans="12:12" ht="14.25">
      <c r="L862" s="113"/>
    </row>
    <row r="863" spans="12:12" ht="14.25">
      <c r="L863" s="113"/>
    </row>
    <row r="864" spans="12:12" ht="14.25">
      <c r="L864" s="113"/>
    </row>
    <row r="865" spans="12:12" ht="14.25">
      <c r="L865" s="113"/>
    </row>
    <row r="866" spans="12:12" ht="14.25">
      <c r="L866" s="113"/>
    </row>
    <row r="867" spans="12:12" ht="14.25">
      <c r="L867" s="113"/>
    </row>
    <row r="868" spans="12:12" ht="14.25">
      <c r="L868" s="113"/>
    </row>
    <row r="869" spans="12:12" ht="14.25">
      <c r="L869" s="113"/>
    </row>
    <row r="870" spans="12:12" ht="14.25">
      <c r="L870" s="113"/>
    </row>
    <row r="871" spans="12:12" ht="14.25">
      <c r="L871" s="113"/>
    </row>
    <row r="872" spans="12:12" ht="14.25">
      <c r="L872" s="113"/>
    </row>
    <row r="873" spans="12:12" ht="14.25">
      <c r="L873" s="113"/>
    </row>
    <row r="874" spans="12:12" ht="14.25">
      <c r="L874" s="113"/>
    </row>
    <row r="875" spans="12:12" ht="14.25">
      <c r="L875" s="113"/>
    </row>
    <row r="876" spans="12:12" ht="14.25">
      <c r="L876" s="113"/>
    </row>
    <row r="877" spans="12:12" ht="14.25">
      <c r="L877" s="113"/>
    </row>
    <row r="878" spans="12:12" ht="14.25">
      <c r="L878" s="113"/>
    </row>
    <row r="879" spans="12:12" ht="14.25">
      <c r="L879" s="113"/>
    </row>
    <row r="880" spans="12:12" ht="14.25">
      <c r="L880" s="113"/>
    </row>
    <row r="881" spans="12:12" ht="14.25">
      <c r="L881" s="113"/>
    </row>
    <row r="882" spans="12:12" ht="14.25">
      <c r="L882" s="113"/>
    </row>
    <row r="883" spans="12:12" ht="14.25">
      <c r="L883" s="113"/>
    </row>
    <row r="884" spans="12:12" ht="14.25">
      <c r="L884" s="113"/>
    </row>
    <row r="885" spans="12:12" ht="14.25">
      <c r="L885" s="113"/>
    </row>
    <row r="886" spans="12:12" ht="14.25">
      <c r="L886" s="113"/>
    </row>
    <row r="887" spans="12:12" ht="14.25">
      <c r="L887" s="113"/>
    </row>
    <row r="888" spans="12:12" ht="14.25">
      <c r="L888" s="113"/>
    </row>
    <row r="889" spans="12:12" ht="14.25">
      <c r="L889" s="113"/>
    </row>
    <row r="890" spans="12:12" ht="14.25">
      <c r="L890" s="113"/>
    </row>
    <row r="891" spans="12:12" ht="14.25">
      <c r="L891" s="113"/>
    </row>
    <row r="892" spans="12:12" ht="14.25">
      <c r="L892" s="113"/>
    </row>
    <row r="893" spans="12:12" ht="14.25">
      <c r="L893" s="113"/>
    </row>
    <row r="894" spans="12:12" ht="14.25">
      <c r="L894" s="113"/>
    </row>
    <row r="895" spans="12:12" ht="14.25">
      <c r="L895" s="113"/>
    </row>
    <row r="896" spans="12:12" ht="14.25">
      <c r="L896" s="113"/>
    </row>
    <row r="897" spans="12:12" ht="14.25">
      <c r="L897" s="113"/>
    </row>
    <row r="898" spans="12:12" ht="14.25">
      <c r="L898" s="113"/>
    </row>
    <row r="899" spans="12:12" ht="14.25">
      <c r="L899" s="113"/>
    </row>
    <row r="900" spans="12:12" ht="14.25">
      <c r="L900" s="113"/>
    </row>
    <row r="901" spans="12:12" ht="14.25">
      <c r="L901" s="113"/>
    </row>
    <row r="902" spans="12:12" ht="14.25">
      <c r="L902" s="113"/>
    </row>
    <row r="903" spans="12:12" ht="14.25">
      <c r="L903" s="113"/>
    </row>
    <row r="904" spans="12:12" ht="14.25">
      <c r="L904" s="113"/>
    </row>
    <row r="905" spans="12:12" ht="14.25">
      <c r="L905" s="113"/>
    </row>
    <row r="906" spans="12:12" ht="14.25">
      <c r="L906" s="113"/>
    </row>
    <row r="907" spans="12:12" ht="14.25">
      <c r="L907" s="113"/>
    </row>
    <row r="908" spans="12:12" ht="14.25">
      <c r="L908" s="113"/>
    </row>
    <row r="909" spans="12:12" ht="14.25">
      <c r="L909" s="113"/>
    </row>
    <row r="910" spans="12:12" ht="14.25">
      <c r="L910" s="113"/>
    </row>
    <row r="911" spans="12:12" ht="14.25">
      <c r="L911" s="113"/>
    </row>
    <row r="912" spans="12:12" ht="14.25">
      <c r="L912" s="113"/>
    </row>
    <row r="913" spans="12:12" ht="14.25">
      <c r="L913" s="113"/>
    </row>
    <row r="914" spans="12:12" ht="14.25">
      <c r="L914" s="113"/>
    </row>
    <row r="915" spans="12:12" ht="14.25">
      <c r="L915" s="113"/>
    </row>
    <row r="916" spans="12:12" ht="14.25">
      <c r="L916" s="113"/>
    </row>
    <row r="917" spans="12:12" ht="14.25">
      <c r="L917" s="113"/>
    </row>
    <row r="918" spans="12:12" ht="14.25">
      <c r="L918" s="113"/>
    </row>
    <row r="919" spans="12:12" ht="14.25">
      <c r="L919" s="113"/>
    </row>
    <row r="920" spans="12:12" ht="14.25">
      <c r="L920" s="113"/>
    </row>
    <row r="921" spans="12:12" ht="14.25">
      <c r="L921" s="113"/>
    </row>
    <row r="922" spans="12:12" ht="14.25">
      <c r="L922" s="113"/>
    </row>
    <row r="923" spans="12:12" ht="14.25">
      <c r="L923" s="113"/>
    </row>
    <row r="924" spans="12:12" ht="14.25">
      <c r="L924" s="113"/>
    </row>
    <row r="925" spans="12:12" ht="14.25">
      <c r="L925" s="113"/>
    </row>
    <row r="926" spans="12:12" ht="14.25">
      <c r="L926" s="113"/>
    </row>
    <row r="927" spans="12:12" ht="14.25">
      <c r="L927" s="113"/>
    </row>
    <row r="928" spans="12:12" ht="14.25">
      <c r="L928" s="113"/>
    </row>
    <row r="929" spans="12:12" ht="14.25">
      <c r="L929" s="113"/>
    </row>
    <row r="930" spans="12:12" ht="14.25">
      <c r="L930" s="113"/>
    </row>
    <row r="931" spans="12:12" ht="14.25">
      <c r="L931" s="113"/>
    </row>
    <row r="932" spans="12:12" ht="14.25">
      <c r="L932" s="113"/>
    </row>
    <row r="933" spans="12:12" ht="14.25">
      <c r="L933" s="113"/>
    </row>
    <row r="934" spans="12:12" ht="14.25">
      <c r="L934" s="113"/>
    </row>
    <row r="935" spans="12:12" ht="14.25">
      <c r="L935" s="113"/>
    </row>
    <row r="936" spans="12:12" ht="14.25">
      <c r="L936" s="113"/>
    </row>
    <row r="937" spans="12:12" ht="14.25">
      <c r="L937" s="113"/>
    </row>
    <row r="938" spans="12:12" ht="14.25">
      <c r="L938" s="113"/>
    </row>
    <row r="939" spans="12:12" ht="14.25">
      <c r="L939" s="113"/>
    </row>
    <row r="940" spans="12:12" ht="14.25">
      <c r="L940" s="113"/>
    </row>
    <row r="941" spans="12:12" ht="14.25">
      <c r="L941" s="113"/>
    </row>
    <row r="942" spans="12:12" ht="14.25">
      <c r="L942" s="113"/>
    </row>
    <row r="943" spans="12:12" ht="14.25">
      <c r="L943" s="113"/>
    </row>
    <row r="944" spans="12:12" ht="14.25">
      <c r="L944" s="113"/>
    </row>
    <row r="945" spans="12:12" ht="14.25">
      <c r="L945" s="113"/>
    </row>
    <row r="946" spans="12:12" ht="14.25">
      <c r="L946" s="113"/>
    </row>
    <row r="947" spans="12:12" ht="14.25">
      <c r="L947" s="113"/>
    </row>
    <row r="948" spans="12:12" ht="14.25">
      <c r="L948" s="113"/>
    </row>
    <row r="949" spans="12:12" ht="14.25">
      <c r="L949" s="113"/>
    </row>
    <row r="950" spans="12:12" ht="14.25">
      <c r="L950" s="113"/>
    </row>
    <row r="951" spans="12:12" ht="14.25">
      <c r="L951" s="113"/>
    </row>
    <row r="952" spans="12:12" ht="14.25">
      <c r="L952" s="113"/>
    </row>
    <row r="953" spans="12:12" ht="14.25">
      <c r="L953" s="113"/>
    </row>
    <row r="954" spans="12:12" ht="14.25">
      <c r="L954" s="113"/>
    </row>
    <row r="955" spans="12:12" ht="14.25">
      <c r="L955" s="113"/>
    </row>
    <row r="956" spans="12:12" ht="14.25">
      <c r="L956" s="113"/>
    </row>
    <row r="957" spans="12:12" ht="14.25">
      <c r="L957" s="113"/>
    </row>
    <row r="958" spans="12:12" ht="14.25">
      <c r="L958" s="113"/>
    </row>
    <row r="959" spans="12:12" ht="14.25">
      <c r="L959" s="113"/>
    </row>
    <row r="960" spans="12:12" ht="14.25">
      <c r="L960" s="113"/>
    </row>
    <row r="961" spans="12:12" ht="14.25">
      <c r="L961" s="113"/>
    </row>
    <row r="962" spans="12:12" ht="14.25">
      <c r="L962" s="113"/>
    </row>
    <row r="963" spans="12:12" ht="14.25">
      <c r="L963" s="113"/>
    </row>
    <row r="964" spans="12:12" ht="14.25">
      <c r="L964" s="113"/>
    </row>
    <row r="965" spans="12:12" ht="14.25">
      <c r="L965" s="113"/>
    </row>
    <row r="966" spans="12:12" ht="14.25">
      <c r="L966" s="113"/>
    </row>
    <row r="967" spans="12:12" ht="14.25">
      <c r="L967" s="113"/>
    </row>
    <row r="968" spans="12:12" ht="14.25">
      <c r="L968" s="113"/>
    </row>
    <row r="969" spans="12:12" ht="14.25">
      <c r="L969" s="113"/>
    </row>
    <row r="970" spans="12:12" ht="14.25">
      <c r="L970" s="113"/>
    </row>
    <row r="971" spans="12:12" ht="14.25">
      <c r="L971" s="113"/>
    </row>
    <row r="972" spans="12:12" ht="14.25">
      <c r="L972" s="113"/>
    </row>
    <row r="973" spans="12:12" ht="14.25">
      <c r="L973" s="113"/>
    </row>
    <row r="974" spans="12:12" ht="14.25">
      <c r="L974" s="113"/>
    </row>
    <row r="975" spans="12:12" ht="14.25">
      <c r="L975" s="113"/>
    </row>
    <row r="976" spans="12:12" ht="14.25">
      <c r="L976" s="113"/>
    </row>
    <row r="977" spans="12:12" ht="14.25">
      <c r="L977" s="113"/>
    </row>
    <row r="978" spans="12:12" ht="14.25">
      <c r="L978" s="113"/>
    </row>
    <row r="979" spans="12:12" ht="14.25">
      <c r="L979" s="113"/>
    </row>
    <row r="980" spans="12:12" ht="14.25">
      <c r="L980" s="113"/>
    </row>
    <row r="981" spans="12:12" ht="14.25">
      <c r="L981" s="113"/>
    </row>
    <row r="982" spans="12:12" ht="14.25">
      <c r="L982" s="113"/>
    </row>
    <row r="983" spans="12:12" ht="14.25">
      <c r="L983" s="113"/>
    </row>
    <row r="984" spans="12:12" ht="14.25">
      <c r="L984" s="113"/>
    </row>
    <row r="985" spans="12:12" ht="14.25">
      <c r="L985" s="113"/>
    </row>
    <row r="986" spans="12:12" ht="14.25">
      <c r="L986" s="113"/>
    </row>
    <row r="987" spans="12:12" ht="14.25">
      <c r="L987" s="113"/>
    </row>
    <row r="988" spans="12:12" ht="14.25">
      <c r="L988" s="113"/>
    </row>
    <row r="989" spans="12:12" ht="14.25">
      <c r="L989" s="113"/>
    </row>
    <row r="990" spans="12:12" ht="14.25">
      <c r="L990" s="113"/>
    </row>
    <row r="991" spans="12:12" ht="14.25">
      <c r="L991" s="113"/>
    </row>
    <row r="992" spans="12:12" ht="14.25">
      <c r="L992" s="113"/>
    </row>
    <row r="993" spans="12:12" ht="14.25">
      <c r="L993" s="113"/>
    </row>
    <row r="994" spans="12:12" ht="14.25">
      <c r="L994" s="113"/>
    </row>
    <row r="995" spans="12:12" ht="14.25">
      <c r="L995" s="113"/>
    </row>
    <row r="996" spans="12:12" ht="14.25">
      <c r="L996" s="113"/>
    </row>
    <row r="997" spans="12:12" ht="14.25">
      <c r="L997" s="113"/>
    </row>
    <row r="998" spans="12:12" ht="14.25">
      <c r="L998" s="113"/>
    </row>
    <row r="999" spans="12:12" ht="14.25">
      <c r="L999" s="113"/>
    </row>
    <row r="1000" spans="12:12" ht="14.25">
      <c r="L1000" s="113"/>
    </row>
  </sheetData>
  <sheetProtection algorithmName="SHA-512" hashValue="5OFQH0Ej2w86mEfg2JnCIqTpO4IYL9VaLn7004cje6QTEtcyEwaQGiQEGmpqbNjsKHQHw7zpHzcTlr/SkfKf3A==" saltValue="8iYz2+5UUbgk6IQpkV5E+Q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45360</v>
      </c>
      <c r="C6" s="118"/>
      <c r="D6" s="122" t="s">
        <v>1</v>
      </c>
      <c r="E6" s="118"/>
      <c r="F6" s="137" t="s">
        <v>355</v>
      </c>
      <c r="G6" s="117"/>
      <c r="H6" s="118"/>
      <c r="I6" s="138" t="s">
        <v>3</v>
      </c>
      <c r="J6" s="118"/>
      <c r="K6" s="116">
        <v>49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970</v>
      </c>
      <c r="Y6" s="117"/>
      <c r="Z6" s="118"/>
    </row>
    <row r="7" spans="1:26" ht="18" customHeight="1">
      <c r="A7" s="139" t="s">
        <v>10</v>
      </c>
      <c r="B7" s="118"/>
      <c r="C7" s="119" t="s">
        <v>141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2" t="s">
        <v>13</v>
      </c>
      <c r="N7" s="4" t="s">
        <v>13</v>
      </c>
      <c r="O7" s="5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78" t="s">
        <v>393</v>
      </c>
      <c r="D9" s="117"/>
      <c r="E9" s="117"/>
      <c r="F9" s="117"/>
      <c r="G9" s="117"/>
      <c r="H9" s="117"/>
      <c r="I9" s="117"/>
      <c r="J9" s="117"/>
      <c r="K9" s="118"/>
      <c r="L9" s="10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258</v>
      </c>
      <c r="Z9" s="12">
        <v>16</v>
      </c>
    </row>
    <row r="10" spans="1:26" ht="18" customHeight="1">
      <c r="A10" s="140" t="s">
        <v>29</v>
      </c>
      <c r="B10" s="15">
        <v>2</v>
      </c>
      <c r="C10" s="166" t="s">
        <v>388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260</v>
      </c>
      <c r="Z10" s="12">
        <v>17</v>
      </c>
    </row>
    <row r="11" spans="1:26" ht="18" customHeight="1">
      <c r="A11" s="141"/>
      <c r="B11" s="15">
        <v>3</v>
      </c>
      <c r="C11" s="166" t="s">
        <v>389</v>
      </c>
      <c r="D11" s="148"/>
      <c r="E11" s="148"/>
      <c r="F11" s="148"/>
      <c r="G11" s="148"/>
      <c r="H11" s="148"/>
      <c r="I11" s="148"/>
      <c r="J11" s="148"/>
      <c r="K11" s="126"/>
      <c r="L11" s="10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262</v>
      </c>
      <c r="Z11" s="12">
        <v>18</v>
      </c>
    </row>
    <row r="12" spans="1:26" ht="18" customHeight="1">
      <c r="A12" s="141"/>
      <c r="B12" s="15">
        <v>4</v>
      </c>
      <c r="C12" s="166" t="s">
        <v>390</v>
      </c>
      <c r="D12" s="148"/>
      <c r="E12" s="148"/>
      <c r="F12" s="148"/>
      <c r="G12" s="148"/>
      <c r="H12" s="148"/>
      <c r="I12" s="148"/>
      <c r="J12" s="148"/>
      <c r="K12" s="126"/>
      <c r="L12" s="10"/>
      <c r="M12" s="90" t="s">
        <v>14</v>
      </c>
      <c r="N12" s="88"/>
      <c r="O12" s="88"/>
      <c r="P12" s="88"/>
      <c r="Q12" s="65" t="s">
        <v>971</v>
      </c>
      <c r="R12" s="65" t="s">
        <v>972</v>
      </c>
      <c r="S12" s="89"/>
      <c r="T12" s="89"/>
      <c r="U12" s="89"/>
      <c r="V12" s="89"/>
      <c r="W12" s="89"/>
      <c r="X12" s="89"/>
      <c r="Y12" s="14" t="s">
        <v>266</v>
      </c>
      <c r="Z12" s="12">
        <v>19</v>
      </c>
    </row>
    <row r="13" spans="1:26" ht="18" customHeight="1">
      <c r="A13" s="141"/>
      <c r="B13" s="15">
        <v>5</v>
      </c>
      <c r="C13" s="166" t="s">
        <v>391</v>
      </c>
      <c r="D13" s="148"/>
      <c r="E13" s="148"/>
      <c r="F13" s="148"/>
      <c r="G13" s="148"/>
      <c r="H13" s="148"/>
      <c r="I13" s="148"/>
      <c r="J13" s="148"/>
      <c r="K13" s="126"/>
      <c r="L13" s="10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268</v>
      </c>
      <c r="Z13" s="17">
        <v>20</v>
      </c>
    </row>
    <row r="14" spans="1:26" ht="18" customHeight="1">
      <c r="A14" s="141"/>
      <c r="B14" s="15">
        <v>6</v>
      </c>
      <c r="C14" s="166" t="s">
        <v>392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270</v>
      </c>
      <c r="Z14" s="12">
        <v>21</v>
      </c>
    </row>
    <row r="15" spans="1:26" ht="18" customHeight="1">
      <c r="A15" s="141"/>
      <c r="B15" s="15"/>
      <c r="C15" s="166"/>
      <c r="D15" s="148"/>
      <c r="E15" s="148"/>
      <c r="F15" s="148"/>
      <c r="G15" s="148"/>
      <c r="H15" s="148"/>
      <c r="I15" s="148"/>
      <c r="J15" s="148"/>
      <c r="K15" s="126"/>
      <c r="L15" s="64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2">
        <v>7</v>
      </c>
      <c r="Z15" s="12">
        <v>22</v>
      </c>
    </row>
    <row r="16" spans="1:26" ht="18" customHeight="1">
      <c r="A16" s="141"/>
      <c r="B16" s="15">
        <v>8</v>
      </c>
      <c r="C16" s="166" t="s">
        <v>394</v>
      </c>
      <c r="D16" s="148"/>
      <c r="E16" s="148"/>
      <c r="F16" s="148"/>
      <c r="G16" s="148"/>
      <c r="H16" s="148"/>
      <c r="I16" s="148"/>
      <c r="J16" s="148"/>
      <c r="K16" s="126"/>
      <c r="L16" s="10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19">
        <v>9</v>
      </c>
      <c r="C17" s="167" t="s">
        <v>395</v>
      </c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10</v>
      </c>
      <c r="C18" s="166" t="s">
        <v>396</v>
      </c>
      <c r="D18" s="148"/>
      <c r="E18" s="148"/>
      <c r="F18" s="148"/>
      <c r="G18" s="148"/>
      <c r="H18" s="148"/>
      <c r="I18" s="148"/>
      <c r="J18" s="148"/>
      <c r="K18" s="126"/>
      <c r="L18" s="59" t="s">
        <v>14</v>
      </c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66" t="s">
        <v>155</v>
      </c>
      <c r="D19" s="148"/>
      <c r="E19" s="148"/>
      <c r="F19" s="148"/>
      <c r="G19" s="148"/>
      <c r="H19" s="148"/>
      <c r="I19" s="148"/>
      <c r="J19" s="148"/>
      <c r="K19" s="126"/>
      <c r="L19" s="20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66" t="s">
        <v>154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68" t="s">
        <v>153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6" t="s">
        <v>152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6" t="s">
        <v>156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2</v>
      </c>
      <c r="T25" s="30">
        <v>2</v>
      </c>
      <c r="U25" s="30">
        <v>2</v>
      </c>
      <c r="V25" s="30">
        <v>2</v>
      </c>
      <c r="W25" s="30">
        <v>2</v>
      </c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0.91874999999999996</v>
      </c>
      <c r="M26" s="35">
        <v>0.82291666666666663</v>
      </c>
      <c r="N26" s="35">
        <v>0.78472222222222221</v>
      </c>
      <c r="O26" s="35">
        <v>0.71250000000000002</v>
      </c>
      <c r="P26" s="35">
        <v>0.39861111111111114</v>
      </c>
      <c r="Q26" s="35">
        <v>0.16388888888888889</v>
      </c>
      <c r="R26" s="35">
        <v>6.6666666666666666E-2</v>
      </c>
      <c r="S26" s="35">
        <v>1.0173611111111112</v>
      </c>
      <c r="T26" s="35">
        <v>0.90486111111111112</v>
      </c>
      <c r="U26" s="35">
        <v>0.8979166666666667</v>
      </c>
      <c r="V26" s="35">
        <v>0.51736111111111116</v>
      </c>
      <c r="W26" s="35">
        <v>9.0277777777777769E-3</v>
      </c>
      <c r="X26" s="35"/>
      <c r="Y26" s="16"/>
      <c r="Z26" s="16"/>
    </row>
    <row r="27" spans="1:26" ht="18" customHeight="1">
      <c r="A27" s="153" t="s">
        <v>973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4</v>
      </c>
      <c r="M27" s="30">
        <v>3</v>
      </c>
      <c r="N27" s="30">
        <v>9</v>
      </c>
      <c r="O27" s="30">
        <v>5</v>
      </c>
      <c r="P27" s="30">
        <v>3</v>
      </c>
      <c r="Q27" s="30">
        <v>5</v>
      </c>
      <c r="R27" s="30">
        <v>5</v>
      </c>
      <c r="S27" s="30">
        <v>3</v>
      </c>
      <c r="T27" s="30">
        <v>5</v>
      </c>
      <c r="U27" s="30">
        <v>3</v>
      </c>
      <c r="V27" s="30">
        <v>8</v>
      </c>
      <c r="W27" s="30">
        <v>3</v>
      </c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1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39" t="s">
        <v>56</v>
      </c>
      <c r="B37" s="118"/>
      <c r="C37" s="119" t="s">
        <v>115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5" t="s">
        <v>14</v>
      </c>
      <c r="P37" s="4" t="s">
        <v>15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84">
        <v>1</v>
      </c>
      <c r="C39" s="162" t="s">
        <v>398</v>
      </c>
      <c r="D39" s="117"/>
      <c r="E39" s="117"/>
      <c r="F39" s="117"/>
      <c r="G39" s="117"/>
      <c r="H39" s="117"/>
      <c r="I39" s="117"/>
      <c r="J39" s="117"/>
      <c r="K39" s="118"/>
      <c r="L39" s="10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258</v>
      </c>
      <c r="Z39" s="12">
        <v>16</v>
      </c>
    </row>
    <row r="40" spans="1:26" ht="18" customHeight="1">
      <c r="A40" s="140" t="s">
        <v>29</v>
      </c>
      <c r="B40" s="56">
        <v>3</v>
      </c>
      <c r="C40" s="160" t="s">
        <v>399</v>
      </c>
      <c r="D40" s="148"/>
      <c r="E40" s="148"/>
      <c r="F40" s="148"/>
      <c r="G40" s="148"/>
      <c r="H40" s="148"/>
      <c r="I40" s="148"/>
      <c r="J40" s="148"/>
      <c r="K40" s="126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260</v>
      </c>
      <c r="Z40" s="12">
        <v>17</v>
      </c>
    </row>
    <row r="41" spans="1:26" ht="18" customHeight="1">
      <c r="A41" s="141"/>
      <c r="B41" s="15">
        <v>8</v>
      </c>
      <c r="C41" s="160" t="s">
        <v>400</v>
      </c>
      <c r="D41" s="148"/>
      <c r="E41" s="148"/>
      <c r="F41" s="148"/>
      <c r="G41" s="148"/>
      <c r="H41" s="148"/>
      <c r="I41" s="148"/>
      <c r="J41" s="148"/>
      <c r="K41" s="126"/>
      <c r="L41" s="10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262</v>
      </c>
      <c r="Z41" s="12">
        <v>18</v>
      </c>
    </row>
    <row r="42" spans="1:26" ht="18" customHeight="1">
      <c r="A42" s="141"/>
      <c r="B42" s="15">
        <v>4</v>
      </c>
      <c r="C42" s="160" t="s">
        <v>401</v>
      </c>
      <c r="D42" s="148"/>
      <c r="E42" s="148"/>
      <c r="F42" s="148"/>
      <c r="G42" s="148"/>
      <c r="H42" s="148"/>
      <c r="I42" s="148"/>
      <c r="J42" s="148"/>
      <c r="K42" s="126"/>
      <c r="L42" s="10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266</v>
      </c>
      <c r="Z42" s="12">
        <v>19</v>
      </c>
    </row>
    <row r="43" spans="1:26" ht="18" customHeight="1">
      <c r="A43" s="141"/>
      <c r="B43" s="15">
        <v>5</v>
      </c>
      <c r="C43" s="160" t="s">
        <v>402</v>
      </c>
      <c r="D43" s="148"/>
      <c r="E43" s="148"/>
      <c r="F43" s="148"/>
      <c r="G43" s="148"/>
      <c r="H43" s="148"/>
      <c r="I43" s="148"/>
      <c r="J43" s="148"/>
      <c r="K43" s="126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268</v>
      </c>
      <c r="Z43" s="17">
        <v>20</v>
      </c>
    </row>
    <row r="44" spans="1:26" ht="18" customHeight="1">
      <c r="A44" s="141"/>
      <c r="B44" s="15">
        <v>2</v>
      </c>
      <c r="C44" s="160" t="s">
        <v>403</v>
      </c>
      <c r="D44" s="148"/>
      <c r="E44" s="148"/>
      <c r="F44" s="148"/>
      <c r="G44" s="148"/>
      <c r="H44" s="148"/>
      <c r="I44" s="148"/>
      <c r="J44" s="148"/>
      <c r="K44" s="126"/>
      <c r="L44" s="10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270</v>
      </c>
      <c r="Z44" s="12">
        <v>21</v>
      </c>
    </row>
    <row r="45" spans="1:26" ht="18" customHeight="1">
      <c r="A45" s="141"/>
      <c r="B45" s="15">
        <v>9</v>
      </c>
      <c r="C45" s="160" t="s">
        <v>404</v>
      </c>
      <c r="D45" s="148"/>
      <c r="E45" s="148"/>
      <c r="F45" s="148"/>
      <c r="G45" s="148"/>
      <c r="H45" s="148"/>
      <c r="I45" s="148"/>
      <c r="J45" s="148"/>
      <c r="K45" s="126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272</v>
      </c>
      <c r="Z45" s="12">
        <v>22</v>
      </c>
    </row>
    <row r="46" spans="1:26" ht="18" customHeight="1">
      <c r="A46" s="141"/>
      <c r="B46" s="15">
        <v>6</v>
      </c>
      <c r="C46" s="160" t="s">
        <v>405</v>
      </c>
      <c r="D46" s="148"/>
      <c r="E46" s="148"/>
      <c r="F46" s="148"/>
      <c r="G46" s="148"/>
      <c r="H46" s="148"/>
      <c r="I46" s="148"/>
      <c r="J46" s="148"/>
      <c r="K46" s="126"/>
      <c r="L46" s="10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274</v>
      </c>
      <c r="Z46" s="12">
        <v>23</v>
      </c>
    </row>
    <row r="47" spans="1:26" ht="18" customHeight="1">
      <c r="A47" s="142"/>
      <c r="B47" s="15">
        <v>7</v>
      </c>
      <c r="C47" s="160" t="s">
        <v>406</v>
      </c>
      <c r="D47" s="148"/>
      <c r="E47" s="148"/>
      <c r="F47" s="148"/>
      <c r="G47" s="148"/>
      <c r="H47" s="148"/>
      <c r="I47" s="148"/>
      <c r="J47" s="148"/>
      <c r="K47" s="126"/>
      <c r="L47" s="63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10</v>
      </c>
      <c r="C48" s="160" t="s">
        <v>407</v>
      </c>
      <c r="D48" s="148"/>
      <c r="E48" s="148"/>
      <c r="F48" s="148"/>
      <c r="G48" s="148"/>
      <c r="H48" s="148"/>
      <c r="I48" s="148"/>
      <c r="J48" s="148"/>
      <c r="K48" s="126"/>
      <c r="L48" s="2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60" t="s">
        <v>408</v>
      </c>
      <c r="D49" s="148"/>
      <c r="E49" s="148"/>
      <c r="F49" s="148"/>
      <c r="G49" s="148"/>
      <c r="H49" s="148"/>
      <c r="I49" s="148"/>
      <c r="J49" s="148"/>
      <c r="K49" s="126"/>
      <c r="L49" s="2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0" t="s">
        <v>409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0" t="s">
        <v>410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0" t="s">
        <v>411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21"/>
      <c r="C53" s="160" t="s">
        <v>412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/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/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974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/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306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975</v>
      </c>
      <c r="L67" s="118"/>
      <c r="M67" s="169" t="s">
        <v>976</v>
      </c>
      <c r="N67" s="118"/>
      <c r="O67" s="116" t="s">
        <v>86</v>
      </c>
      <c r="P67" s="118"/>
      <c r="Q67" s="14">
        <v>7</v>
      </c>
      <c r="R67" s="14">
        <v>5</v>
      </c>
      <c r="S67" s="14">
        <f t="shared" ref="S67:S68" si="0">Q67+R67</f>
        <v>12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12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977</v>
      </c>
      <c r="L68" s="118"/>
      <c r="M68" s="169" t="s">
        <v>978</v>
      </c>
      <c r="N68" s="118"/>
      <c r="O68" s="116" t="s">
        <v>90</v>
      </c>
      <c r="P68" s="118"/>
      <c r="Q68" s="14">
        <v>0</v>
      </c>
      <c r="R68" s="14">
        <v>0</v>
      </c>
      <c r="S68" s="14">
        <f t="shared" si="0"/>
        <v>0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0</v>
      </c>
      <c r="Z68" s="118"/>
    </row>
    <row r="69" spans="1:26" ht="18" customHeight="1">
      <c r="A69" s="54" t="s">
        <v>773</v>
      </c>
      <c r="B69" s="116" t="s">
        <v>311</v>
      </c>
      <c r="C69" s="117"/>
      <c r="D69" s="117"/>
      <c r="E69" s="117"/>
      <c r="F69" s="117"/>
      <c r="G69" s="117"/>
      <c r="H69" s="118"/>
      <c r="I69" s="55" t="s">
        <v>663</v>
      </c>
      <c r="J69" s="119" t="s">
        <v>173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95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 t="s">
        <v>979</v>
      </c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rVp+GNxzRAliV8QDNCHvtgKvQR5R3i7N0lodsfzv5XdH7k4crVUVIkEkD6dbvqLrcHzmYZFX2yLjOcPeemXFAw==" saltValue="YjTduf8UGbkVbktuwDh5/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2F5496"/>
  </sheetPr>
  <dimension ref="A1:Z78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45360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50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980</v>
      </c>
      <c r="Y6" s="117"/>
      <c r="Z6" s="118"/>
    </row>
    <row r="7" spans="1:26" ht="18" customHeight="1">
      <c r="A7" s="119" t="s">
        <v>10</v>
      </c>
      <c r="B7" s="118"/>
      <c r="C7" s="119" t="s">
        <v>141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52" t="s">
        <v>14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78" t="s">
        <v>699</v>
      </c>
      <c r="D9" s="117"/>
      <c r="E9" s="117"/>
      <c r="F9" s="117"/>
      <c r="G9" s="117"/>
      <c r="H9" s="117"/>
      <c r="I9" s="117"/>
      <c r="J9" s="117"/>
      <c r="K9" s="118"/>
      <c r="L9" s="99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2</v>
      </c>
      <c r="C10" s="166" t="s">
        <v>259</v>
      </c>
      <c r="D10" s="148"/>
      <c r="E10" s="148"/>
      <c r="F10" s="148"/>
      <c r="G10" s="148"/>
      <c r="H10" s="148"/>
      <c r="I10" s="148"/>
      <c r="J10" s="148"/>
      <c r="K10" s="126"/>
      <c r="L10" s="99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3</v>
      </c>
      <c r="C11" s="166" t="s">
        <v>261</v>
      </c>
      <c r="D11" s="148"/>
      <c r="E11" s="148"/>
      <c r="F11" s="148"/>
      <c r="G11" s="148"/>
      <c r="H11" s="148"/>
      <c r="I11" s="148"/>
      <c r="J11" s="148"/>
      <c r="K11" s="126"/>
      <c r="L11" s="64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4</v>
      </c>
      <c r="C12" s="166" t="s">
        <v>263</v>
      </c>
      <c r="D12" s="148"/>
      <c r="E12" s="148"/>
      <c r="F12" s="148"/>
      <c r="G12" s="148"/>
      <c r="H12" s="148"/>
      <c r="I12" s="148"/>
      <c r="J12" s="148"/>
      <c r="K12" s="126"/>
      <c r="L12" s="99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5</v>
      </c>
      <c r="C13" s="166" t="s">
        <v>267</v>
      </c>
      <c r="D13" s="148"/>
      <c r="E13" s="148"/>
      <c r="F13" s="148"/>
      <c r="G13" s="148"/>
      <c r="H13" s="148"/>
      <c r="I13" s="148"/>
      <c r="J13" s="148"/>
      <c r="K13" s="126"/>
      <c r="L13" s="99"/>
      <c r="M13" s="88"/>
      <c r="N13" s="88"/>
      <c r="O13" s="88"/>
      <c r="P13" s="88"/>
      <c r="Q13" s="89"/>
      <c r="R13" s="89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6</v>
      </c>
      <c r="C14" s="166" t="s">
        <v>269</v>
      </c>
      <c r="D14" s="148"/>
      <c r="E14" s="148"/>
      <c r="F14" s="148"/>
      <c r="G14" s="148"/>
      <c r="H14" s="148"/>
      <c r="I14" s="148"/>
      <c r="J14" s="148"/>
      <c r="K14" s="126"/>
      <c r="L14" s="64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7</v>
      </c>
      <c r="C15" s="166" t="s">
        <v>271</v>
      </c>
      <c r="D15" s="148"/>
      <c r="E15" s="148"/>
      <c r="F15" s="148"/>
      <c r="G15" s="148"/>
      <c r="H15" s="148"/>
      <c r="I15" s="148"/>
      <c r="J15" s="148"/>
      <c r="K15" s="126"/>
      <c r="L15" s="99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5">
        <v>8</v>
      </c>
      <c r="C16" s="166" t="s">
        <v>273</v>
      </c>
      <c r="D16" s="148"/>
      <c r="E16" s="148"/>
      <c r="F16" s="148"/>
      <c r="G16" s="148"/>
      <c r="H16" s="148"/>
      <c r="I16" s="148"/>
      <c r="J16" s="148"/>
      <c r="K16" s="126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2">
        <v>8</v>
      </c>
      <c r="Z16" s="12">
        <v>23</v>
      </c>
    </row>
    <row r="17" spans="1:26" ht="18" customHeight="1">
      <c r="A17" s="142"/>
      <c r="B17" s="19">
        <v>9</v>
      </c>
      <c r="C17" s="167" t="s">
        <v>702</v>
      </c>
      <c r="D17" s="148"/>
      <c r="E17" s="148"/>
      <c r="F17" s="148"/>
      <c r="G17" s="148"/>
      <c r="H17" s="148"/>
      <c r="I17" s="148"/>
      <c r="J17" s="148"/>
      <c r="K17" s="126"/>
      <c r="L17" s="64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10</v>
      </c>
      <c r="C18" s="166" t="s">
        <v>279</v>
      </c>
      <c r="D18" s="148"/>
      <c r="E18" s="148"/>
      <c r="F18" s="148"/>
      <c r="G18" s="148"/>
      <c r="H18" s="148"/>
      <c r="I18" s="148"/>
      <c r="J18" s="148"/>
      <c r="K18" s="126"/>
      <c r="L18" s="93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66" t="s">
        <v>152</v>
      </c>
      <c r="D19" s="148"/>
      <c r="E19" s="148"/>
      <c r="F19" s="148"/>
      <c r="G19" s="148"/>
      <c r="H19" s="148"/>
      <c r="I19" s="148"/>
      <c r="J19" s="148"/>
      <c r="K19" s="126"/>
      <c r="L19" s="93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66" t="s">
        <v>154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68" t="s">
        <v>153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6" t="s">
        <v>155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25" t="s">
        <v>43</v>
      </c>
      <c r="B23" s="21"/>
      <c r="C23" s="166" t="s">
        <v>156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0.28402777777777777</v>
      </c>
      <c r="M26" s="35">
        <v>0.27083333333333331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981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2</v>
      </c>
      <c r="M27" s="30">
        <v>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115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448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3" t="s">
        <v>230</v>
      </c>
      <c r="D39" s="117"/>
      <c r="E39" s="117"/>
      <c r="F39" s="117"/>
      <c r="G39" s="117"/>
      <c r="H39" s="117"/>
      <c r="I39" s="117"/>
      <c r="J39" s="117"/>
      <c r="K39" s="118"/>
      <c r="L39" s="63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9</v>
      </c>
      <c r="C40" s="173" t="s">
        <v>231</v>
      </c>
      <c r="D40" s="117"/>
      <c r="E40" s="117"/>
      <c r="F40" s="117"/>
      <c r="G40" s="117"/>
      <c r="H40" s="117"/>
      <c r="I40" s="117"/>
      <c r="J40" s="117"/>
      <c r="K40" s="118"/>
      <c r="L40" s="10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>
        <v>2</v>
      </c>
      <c r="Z40" s="12">
        <v>17</v>
      </c>
    </row>
    <row r="41" spans="1:26" ht="18" customHeight="1">
      <c r="A41" s="141"/>
      <c r="B41" s="15">
        <v>3</v>
      </c>
      <c r="C41" s="173" t="s">
        <v>232</v>
      </c>
      <c r="D41" s="117"/>
      <c r="E41" s="117"/>
      <c r="F41" s="117"/>
      <c r="G41" s="117"/>
      <c r="H41" s="117"/>
      <c r="I41" s="117"/>
      <c r="J41" s="117"/>
      <c r="K41" s="118"/>
      <c r="L41" s="63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>
        <v>3</v>
      </c>
      <c r="Z41" s="12">
        <v>18</v>
      </c>
    </row>
    <row r="42" spans="1:26" ht="18" customHeight="1">
      <c r="A42" s="141"/>
      <c r="B42" s="15">
        <v>8</v>
      </c>
      <c r="C42" s="173" t="s">
        <v>235</v>
      </c>
      <c r="D42" s="117"/>
      <c r="E42" s="117"/>
      <c r="F42" s="117"/>
      <c r="G42" s="117"/>
      <c r="H42" s="117"/>
      <c r="I42" s="117"/>
      <c r="J42" s="117"/>
      <c r="K42" s="118"/>
      <c r="L42" s="63" t="s">
        <v>14</v>
      </c>
      <c r="M42" s="90" t="s">
        <v>14</v>
      </c>
      <c r="N42" s="88"/>
      <c r="O42" s="88"/>
      <c r="P42" s="88"/>
      <c r="Q42" s="65" t="s">
        <v>982</v>
      </c>
      <c r="R42" s="65" t="s">
        <v>983</v>
      </c>
      <c r="S42" s="89"/>
      <c r="T42" s="89"/>
      <c r="U42" s="89"/>
      <c r="V42" s="89"/>
      <c r="W42" s="89"/>
      <c r="X42" s="89"/>
      <c r="Y42" s="14">
        <v>4</v>
      </c>
      <c r="Z42" s="12">
        <v>19</v>
      </c>
    </row>
    <row r="43" spans="1:26" ht="18" customHeight="1">
      <c r="A43" s="141"/>
      <c r="B43" s="15">
        <v>5</v>
      </c>
      <c r="C43" s="173" t="s">
        <v>236</v>
      </c>
      <c r="D43" s="117"/>
      <c r="E43" s="117"/>
      <c r="F43" s="117"/>
      <c r="G43" s="117"/>
      <c r="H43" s="117"/>
      <c r="I43" s="117"/>
      <c r="J43" s="117"/>
      <c r="K43" s="118"/>
      <c r="L43" s="10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>
        <v>5</v>
      </c>
      <c r="Z43" s="17">
        <v>20</v>
      </c>
    </row>
    <row r="44" spans="1:26" ht="18" customHeight="1">
      <c r="A44" s="141"/>
      <c r="B44" s="15">
        <v>4</v>
      </c>
      <c r="C44" s="173" t="s">
        <v>237</v>
      </c>
      <c r="D44" s="117"/>
      <c r="E44" s="117"/>
      <c r="F44" s="117"/>
      <c r="G44" s="117"/>
      <c r="H44" s="117"/>
      <c r="I44" s="117"/>
      <c r="J44" s="117"/>
      <c r="K44" s="118"/>
      <c r="L44" s="10"/>
      <c r="M44" s="90" t="s">
        <v>14</v>
      </c>
      <c r="N44" s="88"/>
      <c r="O44" s="88"/>
      <c r="P44" s="88"/>
      <c r="Q44" s="65" t="s">
        <v>984</v>
      </c>
      <c r="R44" s="65" t="s">
        <v>501</v>
      </c>
      <c r="S44" s="89"/>
      <c r="T44" s="89"/>
      <c r="U44" s="89"/>
      <c r="V44" s="89"/>
      <c r="W44" s="89"/>
      <c r="X44" s="89"/>
      <c r="Y44" s="14">
        <v>6</v>
      </c>
      <c r="Z44" s="12">
        <v>21</v>
      </c>
    </row>
    <row r="45" spans="1:26" ht="18" customHeight="1">
      <c r="A45" s="141"/>
      <c r="B45" s="15">
        <v>7</v>
      </c>
      <c r="C45" s="173" t="s">
        <v>242</v>
      </c>
      <c r="D45" s="117"/>
      <c r="E45" s="117"/>
      <c r="F45" s="117"/>
      <c r="G45" s="117"/>
      <c r="H45" s="117"/>
      <c r="I45" s="117"/>
      <c r="J45" s="117"/>
      <c r="K45" s="118"/>
      <c r="L45" s="10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>
        <v>7</v>
      </c>
      <c r="Z45" s="12">
        <v>22</v>
      </c>
    </row>
    <row r="46" spans="1:26" ht="18" customHeight="1">
      <c r="A46" s="141"/>
      <c r="B46" s="15">
        <v>55</v>
      </c>
      <c r="C46" s="173" t="s">
        <v>243</v>
      </c>
      <c r="D46" s="117"/>
      <c r="E46" s="117"/>
      <c r="F46" s="117"/>
      <c r="G46" s="117"/>
      <c r="H46" s="117"/>
      <c r="I46" s="117"/>
      <c r="J46" s="117"/>
      <c r="K46" s="118"/>
      <c r="L46" s="64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>
        <v>8</v>
      </c>
      <c r="Z46" s="12">
        <v>23</v>
      </c>
    </row>
    <row r="47" spans="1:26" ht="18" customHeight="1">
      <c r="A47" s="142"/>
      <c r="B47" s="15">
        <v>2</v>
      </c>
      <c r="C47" s="173" t="s">
        <v>244</v>
      </c>
      <c r="D47" s="117"/>
      <c r="E47" s="117"/>
      <c r="F47" s="117"/>
      <c r="G47" s="117"/>
      <c r="H47" s="117"/>
      <c r="I47" s="117"/>
      <c r="J47" s="117"/>
      <c r="K47" s="118"/>
      <c r="L47" s="10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>
        <v>9</v>
      </c>
      <c r="Z47" s="12">
        <v>24</v>
      </c>
    </row>
    <row r="48" spans="1:26" ht="18" customHeight="1">
      <c r="A48" s="8" t="s">
        <v>26</v>
      </c>
      <c r="B48" s="15">
        <v>31</v>
      </c>
      <c r="C48" s="173" t="s">
        <v>245</v>
      </c>
      <c r="D48" s="117"/>
      <c r="E48" s="117"/>
      <c r="F48" s="117"/>
      <c r="G48" s="117"/>
      <c r="H48" s="117"/>
      <c r="I48" s="117"/>
      <c r="J48" s="117"/>
      <c r="K48" s="118"/>
      <c r="L48" s="2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73" t="s">
        <v>246</v>
      </c>
      <c r="D49" s="117"/>
      <c r="E49" s="117"/>
      <c r="F49" s="117"/>
      <c r="G49" s="117"/>
      <c r="H49" s="117"/>
      <c r="I49" s="117"/>
      <c r="J49" s="117"/>
      <c r="K49" s="118"/>
      <c r="L49" s="2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73" t="s">
        <v>247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73" t="s">
        <v>248</v>
      </c>
      <c r="D51" s="117"/>
      <c r="E51" s="117"/>
      <c r="F51" s="117"/>
      <c r="G51" s="117"/>
      <c r="H51" s="117"/>
      <c r="I51" s="117"/>
      <c r="J51" s="117"/>
      <c r="K51" s="118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73" t="s">
        <v>249</v>
      </c>
      <c r="D52" s="117"/>
      <c r="E52" s="117"/>
      <c r="F52" s="117"/>
      <c r="G52" s="117"/>
      <c r="H52" s="117"/>
      <c r="I52" s="117"/>
      <c r="J52" s="117"/>
      <c r="K52" s="118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12" t="s">
        <v>43</v>
      </c>
      <c r="B53" s="21"/>
      <c r="C53" s="168" t="s">
        <v>250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1</v>
      </c>
      <c r="M55" s="30">
        <v>2</v>
      </c>
      <c r="N55" s="30">
        <v>2</v>
      </c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0.25972222222222224</v>
      </c>
      <c r="M56" s="35">
        <v>0.7416666666666667</v>
      </c>
      <c r="N56" s="35">
        <v>0.53333333333333333</v>
      </c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985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8</v>
      </c>
      <c r="M57" s="30">
        <v>8</v>
      </c>
      <c r="N57" s="30">
        <v>3</v>
      </c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/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7">
        <v>0.74444444444444446</v>
      </c>
      <c r="L67" s="118"/>
      <c r="M67" s="177">
        <v>0.77083333333333337</v>
      </c>
      <c r="N67" s="118"/>
      <c r="O67" s="116" t="s">
        <v>86</v>
      </c>
      <c r="P67" s="118"/>
      <c r="Q67" s="14">
        <v>2</v>
      </c>
      <c r="R67" s="14">
        <v>0</v>
      </c>
      <c r="S67" s="14">
        <f t="shared" ref="S67:S68" si="0">Q67+R67</f>
        <v>2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2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7">
        <v>0.77500000000000002</v>
      </c>
      <c r="L68" s="118"/>
      <c r="M68" s="177">
        <v>0.80486111111111114</v>
      </c>
      <c r="N68" s="118"/>
      <c r="O68" s="116" t="s">
        <v>90</v>
      </c>
      <c r="P68" s="118"/>
      <c r="Q68" s="14">
        <v>1</v>
      </c>
      <c r="R68" s="14">
        <v>2</v>
      </c>
      <c r="S68" s="14">
        <f t="shared" si="0"/>
        <v>3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>Q68+R68</f>
        <v>3</v>
      </c>
      <c r="Z68" s="118"/>
    </row>
    <row r="69" spans="1:26" ht="18" customHeight="1">
      <c r="A69" s="54" t="s">
        <v>773</v>
      </c>
      <c r="B69" s="116" t="s">
        <v>139</v>
      </c>
      <c r="C69" s="117"/>
      <c r="D69" s="117"/>
      <c r="E69" s="117"/>
      <c r="F69" s="117"/>
      <c r="G69" s="117"/>
      <c r="H69" s="118"/>
      <c r="I69" s="55" t="s">
        <v>670</v>
      </c>
      <c r="J69" s="119" t="s">
        <v>95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173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</sheetData>
  <sheetProtection algorithmName="SHA-512" hashValue="ryHkTpZiAw5ocibisbkgUxTsMKG10ETowqiJjUBxH93EzQoWt3GGhmCbPC6c9HMW/jryoNAEFYUyaXKrg/e7lg==" saltValue="3emd7t20CqU4ZYfG9w4Z+Q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73:Z73"/>
    <mergeCell ref="A74:Z74"/>
    <mergeCell ref="A75:Z78"/>
    <mergeCell ref="C53:K53"/>
    <mergeCell ref="O68:P68"/>
    <mergeCell ref="J69:Q69"/>
    <mergeCell ref="J70:Q71"/>
    <mergeCell ref="D72:Z72"/>
    <mergeCell ref="A40:A47"/>
    <mergeCell ref="C40:K40"/>
    <mergeCell ref="C41:K41"/>
    <mergeCell ref="C42:K42"/>
    <mergeCell ref="C47:K47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C38:K38"/>
    <mergeCell ref="M38:O38"/>
    <mergeCell ref="M66:N66"/>
    <mergeCell ref="M68:N68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70:H71"/>
    <mergeCell ref="A54:J55"/>
    <mergeCell ref="A57:C57"/>
    <mergeCell ref="A64:F65"/>
    <mergeCell ref="B66:H66"/>
    <mergeCell ref="M67:N67"/>
    <mergeCell ref="I68:J68"/>
    <mergeCell ref="K68:L68"/>
    <mergeCell ref="B67:H68"/>
    <mergeCell ref="B69:H69"/>
    <mergeCell ref="C22:K22"/>
    <mergeCell ref="C23:K23"/>
    <mergeCell ref="I66:J66"/>
    <mergeCell ref="I67:J67"/>
    <mergeCell ref="K67:L67"/>
    <mergeCell ref="K66:L66"/>
    <mergeCell ref="C43:K43"/>
    <mergeCell ref="C44:K44"/>
    <mergeCell ref="C45:K45"/>
    <mergeCell ref="C46:K46"/>
    <mergeCell ref="C39:K39"/>
    <mergeCell ref="C48:K48"/>
    <mergeCell ref="C49:K49"/>
    <mergeCell ref="C50:K50"/>
    <mergeCell ref="C51:K51"/>
    <mergeCell ref="C52:K52"/>
    <mergeCell ref="C17:K17"/>
    <mergeCell ref="C18:K18"/>
    <mergeCell ref="C19:K19"/>
    <mergeCell ref="C20:K20"/>
    <mergeCell ref="C21:K21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0:K10"/>
    <mergeCell ref="C11:K11"/>
    <mergeCell ref="C12:K12"/>
    <mergeCell ref="C13:K13"/>
    <mergeCell ref="C14:K14"/>
    <mergeCell ref="C15:K15"/>
    <mergeCell ref="C16:K16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2F5496"/>
  </sheetPr>
  <dimension ref="A1:Z87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45361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51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986</v>
      </c>
      <c r="Y6" s="117"/>
      <c r="Z6" s="118"/>
    </row>
    <row r="7" spans="1:26" ht="18" customHeight="1">
      <c r="A7" s="119" t="s">
        <v>10</v>
      </c>
      <c r="B7" s="118"/>
      <c r="C7" s="119" t="s">
        <v>141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4" t="s">
        <v>13</v>
      </c>
      <c r="O7" s="5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65" t="s">
        <v>142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258</v>
      </c>
      <c r="Z9" s="12">
        <v>16</v>
      </c>
    </row>
    <row r="10" spans="1:26" ht="18" customHeight="1">
      <c r="A10" s="140" t="s">
        <v>29</v>
      </c>
      <c r="B10" s="15">
        <v>2</v>
      </c>
      <c r="C10" s="166" t="s">
        <v>143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260</v>
      </c>
      <c r="Z10" s="12">
        <v>17</v>
      </c>
    </row>
    <row r="11" spans="1:26" ht="18" customHeight="1">
      <c r="A11" s="141"/>
      <c r="B11" s="15">
        <v>3</v>
      </c>
      <c r="C11" s="166" t="s">
        <v>144</v>
      </c>
      <c r="D11" s="148"/>
      <c r="E11" s="148"/>
      <c r="F11" s="148"/>
      <c r="G11" s="148"/>
      <c r="H11" s="148"/>
      <c r="I11" s="148"/>
      <c r="J11" s="148"/>
      <c r="K11" s="126"/>
      <c r="L11" s="63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262</v>
      </c>
      <c r="Z11" s="12">
        <v>18</v>
      </c>
    </row>
    <row r="12" spans="1:26" ht="18" customHeight="1">
      <c r="A12" s="141"/>
      <c r="B12" s="15">
        <v>4</v>
      </c>
      <c r="C12" s="166" t="s">
        <v>145</v>
      </c>
      <c r="D12" s="148"/>
      <c r="E12" s="148"/>
      <c r="F12" s="148"/>
      <c r="G12" s="148"/>
      <c r="H12" s="148"/>
      <c r="I12" s="148"/>
      <c r="J12" s="148"/>
      <c r="K12" s="126"/>
      <c r="L12" s="10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266</v>
      </c>
      <c r="Z12" s="12">
        <v>19</v>
      </c>
    </row>
    <row r="13" spans="1:26" ht="18" customHeight="1">
      <c r="A13" s="141"/>
      <c r="B13" s="15">
        <v>5</v>
      </c>
      <c r="C13" s="166" t="s">
        <v>146</v>
      </c>
      <c r="D13" s="148"/>
      <c r="E13" s="148"/>
      <c r="F13" s="148"/>
      <c r="G13" s="148"/>
      <c r="H13" s="148"/>
      <c r="I13" s="148"/>
      <c r="J13" s="148"/>
      <c r="K13" s="126"/>
      <c r="L13" s="10"/>
      <c r="M13" s="90" t="s">
        <v>14</v>
      </c>
      <c r="N13" s="88"/>
      <c r="O13" s="88"/>
      <c r="P13" s="88"/>
      <c r="Q13" s="65" t="s">
        <v>987</v>
      </c>
      <c r="R13" s="65" t="s">
        <v>538</v>
      </c>
      <c r="S13" s="89"/>
      <c r="T13" s="89"/>
      <c r="U13" s="89"/>
      <c r="V13" s="89"/>
      <c r="W13" s="89"/>
      <c r="X13" s="89"/>
      <c r="Y13" s="14" t="s">
        <v>268</v>
      </c>
      <c r="Z13" s="17">
        <v>20</v>
      </c>
    </row>
    <row r="14" spans="1:26" ht="18" customHeight="1">
      <c r="A14" s="141"/>
      <c r="B14" s="15">
        <v>6</v>
      </c>
      <c r="C14" s="166" t="s">
        <v>147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270</v>
      </c>
      <c r="Z14" s="12">
        <v>21</v>
      </c>
    </row>
    <row r="15" spans="1:26" ht="18" customHeight="1">
      <c r="A15" s="141"/>
      <c r="B15" s="15">
        <v>7</v>
      </c>
      <c r="C15" s="166" t="s">
        <v>148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272</v>
      </c>
      <c r="Z15" s="12">
        <v>22</v>
      </c>
    </row>
    <row r="16" spans="1:26" ht="18" customHeight="1">
      <c r="A16" s="141"/>
      <c r="B16" s="15">
        <v>8</v>
      </c>
      <c r="C16" s="166" t="s">
        <v>149</v>
      </c>
      <c r="D16" s="148"/>
      <c r="E16" s="148"/>
      <c r="F16" s="148"/>
      <c r="G16" s="148"/>
      <c r="H16" s="148"/>
      <c r="I16" s="148"/>
      <c r="J16" s="148"/>
      <c r="K16" s="126"/>
      <c r="L16" s="64" t="s">
        <v>14</v>
      </c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 t="s">
        <v>274</v>
      </c>
      <c r="Z16" s="12">
        <v>23</v>
      </c>
    </row>
    <row r="17" spans="1:26" ht="18" customHeight="1">
      <c r="A17" s="142"/>
      <c r="B17" s="19">
        <v>9</v>
      </c>
      <c r="C17" s="166" t="s">
        <v>150</v>
      </c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2">
        <v>9</v>
      </c>
      <c r="Z17" s="12">
        <v>24</v>
      </c>
    </row>
    <row r="18" spans="1:26" ht="18" customHeight="1">
      <c r="A18" s="8" t="s">
        <v>26</v>
      </c>
      <c r="B18" s="15">
        <v>10</v>
      </c>
      <c r="C18" s="166" t="s">
        <v>151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66" t="s">
        <v>152</v>
      </c>
      <c r="D19" s="148"/>
      <c r="E19" s="148"/>
      <c r="F19" s="148"/>
      <c r="G19" s="148"/>
      <c r="H19" s="148"/>
      <c r="I19" s="148"/>
      <c r="J19" s="148"/>
      <c r="K19" s="126"/>
      <c r="L19" s="59" t="s">
        <v>14</v>
      </c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66" t="s">
        <v>153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68" t="s">
        <v>154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66" t="s">
        <v>155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21"/>
      <c r="C23" s="166" t="s">
        <v>156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2</v>
      </c>
      <c r="N25" s="30">
        <v>2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0.6</v>
      </c>
      <c r="M26" s="35">
        <v>0.41388888888888886</v>
      </c>
      <c r="N26" s="35">
        <v>0.27291666666666664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988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7</v>
      </c>
      <c r="M27" s="30">
        <v>5</v>
      </c>
      <c r="N27" s="30">
        <v>7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288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2" t="s">
        <v>13</v>
      </c>
      <c r="N37" s="52" t="s">
        <v>448</v>
      </c>
      <c r="O37" s="5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3" t="s">
        <v>159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258</v>
      </c>
      <c r="Z39" s="12">
        <v>16</v>
      </c>
    </row>
    <row r="40" spans="1:26" ht="18" customHeight="1">
      <c r="A40" s="140" t="s">
        <v>29</v>
      </c>
      <c r="B40" s="15">
        <v>2</v>
      </c>
      <c r="C40" s="173" t="s">
        <v>160</v>
      </c>
      <c r="D40" s="117"/>
      <c r="E40" s="117"/>
      <c r="F40" s="117"/>
      <c r="G40" s="117"/>
      <c r="H40" s="117"/>
      <c r="I40" s="117"/>
      <c r="J40" s="117"/>
      <c r="K40" s="118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260</v>
      </c>
      <c r="Z40" s="12">
        <v>17</v>
      </c>
    </row>
    <row r="41" spans="1:26" ht="18" customHeight="1">
      <c r="A41" s="141"/>
      <c r="B41" s="15">
        <v>3</v>
      </c>
      <c r="C41" s="173" t="s">
        <v>161</v>
      </c>
      <c r="D41" s="117"/>
      <c r="E41" s="117"/>
      <c r="F41" s="117"/>
      <c r="G41" s="117"/>
      <c r="H41" s="117"/>
      <c r="I41" s="117"/>
      <c r="J41" s="117"/>
      <c r="K41" s="118"/>
      <c r="L41" s="64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262</v>
      </c>
      <c r="Z41" s="12">
        <v>18</v>
      </c>
    </row>
    <row r="42" spans="1:26" ht="18" customHeight="1">
      <c r="A42" s="141"/>
      <c r="B42" s="15">
        <v>4</v>
      </c>
      <c r="C42" s="173" t="s">
        <v>162</v>
      </c>
      <c r="D42" s="117"/>
      <c r="E42" s="117"/>
      <c r="F42" s="117"/>
      <c r="G42" s="117"/>
      <c r="H42" s="117"/>
      <c r="I42" s="117"/>
      <c r="J42" s="117"/>
      <c r="K42" s="118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266</v>
      </c>
      <c r="Z42" s="12">
        <v>19</v>
      </c>
    </row>
    <row r="43" spans="1:26" ht="18" customHeight="1">
      <c r="A43" s="141"/>
      <c r="B43" s="15">
        <v>5</v>
      </c>
      <c r="C43" s="173" t="s">
        <v>163</v>
      </c>
      <c r="D43" s="117"/>
      <c r="E43" s="117"/>
      <c r="F43" s="117"/>
      <c r="G43" s="117"/>
      <c r="H43" s="117"/>
      <c r="I43" s="117"/>
      <c r="J43" s="117"/>
      <c r="K43" s="118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268</v>
      </c>
      <c r="Z43" s="17">
        <v>20</v>
      </c>
    </row>
    <row r="44" spans="1:26" ht="18" customHeight="1">
      <c r="A44" s="141"/>
      <c r="B44" s="15">
        <v>6</v>
      </c>
      <c r="C44" s="173" t="s">
        <v>164</v>
      </c>
      <c r="D44" s="117"/>
      <c r="E44" s="117"/>
      <c r="F44" s="117"/>
      <c r="G44" s="117"/>
      <c r="H44" s="117"/>
      <c r="I44" s="117"/>
      <c r="J44" s="117"/>
      <c r="K44" s="118"/>
      <c r="L44" s="64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270</v>
      </c>
      <c r="Z44" s="12">
        <v>21</v>
      </c>
    </row>
    <row r="45" spans="1:26" ht="18" customHeight="1">
      <c r="A45" s="141"/>
      <c r="B45" s="15">
        <v>7</v>
      </c>
      <c r="C45" s="174"/>
      <c r="D45" s="117"/>
      <c r="E45" s="117"/>
      <c r="F45" s="117"/>
      <c r="G45" s="117"/>
      <c r="H45" s="117"/>
      <c r="I45" s="117"/>
      <c r="J45" s="117"/>
      <c r="K45" s="118"/>
      <c r="L45" s="99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272</v>
      </c>
      <c r="Z45" s="12">
        <v>22</v>
      </c>
    </row>
    <row r="46" spans="1:26" ht="18" customHeight="1">
      <c r="A46" s="141"/>
      <c r="B46" s="15">
        <v>8</v>
      </c>
      <c r="C46" s="173" t="s">
        <v>165</v>
      </c>
      <c r="D46" s="117"/>
      <c r="E46" s="117"/>
      <c r="F46" s="117"/>
      <c r="G46" s="117"/>
      <c r="H46" s="117"/>
      <c r="I46" s="117"/>
      <c r="J46" s="117"/>
      <c r="K46" s="118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274</v>
      </c>
      <c r="Z46" s="12">
        <v>23</v>
      </c>
    </row>
    <row r="47" spans="1:26" ht="18" customHeight="1">
      <c r="A47" s="142"/>
      <c r="B47" s="15">
        <v>9</v>
      </c>
      <c r="C47" s="173" t="s">
        <v>168</v>
      </c>
      <c r="D47" s="117"/>
      <c r="E47" s="117"/>
      <c r="F47" s="117"/>
      <c r="G47" s="117"/>
      <c r="H47" s="117"/>
      <c r="I47" s="117"/>
      <c r="J47" s="117"/>
      <c r="K47" s="118"/>
      <c r="L47" s="64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 t="s">
        <v>278</v>
      </c>
      <c r="Z47" s="12">
        <v>24</v>
      </c>
    </row>
    <row r="48" spans="1:26" ht="18" customHeight="1">
      <c r="A48" s="8" t="s">
        <v>26</v>
      </c>
      <c r="B48" s="15">
        <v>10</v>
      </c>
      <c r="C48" s="173" t="s">
        <v>169</v>
      </c>
      <c r="D48" s="117"/>
      <c r="E48" s="117"/>
      <c r="F48" s="117"/>
      <c r="G48" s="117"/>
      <c r="H48" s="117"/>
      <c r="I48" s="117"/>
      <c r="J48" s="117"/>
      <c r="K48" s="118"/>
      <c r="L48" s="10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 t="s">
        <v>280</v>
      </c>
      <c r="Z48" s="17">
        <v>25</v>
      </c>
    </row>
    <row r="49" spans="1:26" ht="18" customHeight="1">
      <c r="A49" s="8" t="s">
        <v>38</v>
      </c>
      <c r="B49" s="60"/>
      <c r="C49" s="173" t="s">
        <v>170</v>
      </c>
      <c r="D49" s="117"/>
      <c r="E49" s="117"/>
      <c r="F49" s="117"/>
      <c r="G49" s="117"/>
      <c r="H49" s="117"/>
      <c r="I49" s="117"/>
      <c r="J49" s="117"/>
      <c r="K49" s="118"/>
      <c r="L49" s="10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 t="s">
        <v>281</v>
      </c>
      <c r="Z49" s="12">
        <v>26</v>
      </c>
    </row>
    <row r="50" spans="1:26" ht="18" customHeight="1">
      <c r="A50" s="8" t="s">
        <v>40</v>
      </c>
      <c r="B50" s="60"/>
      <c r="C50" s="173" t="s">
        <v>171</v>
      </c>
      <c r="D50" s="117"/>
      <c r="E50" s="117"/>
      <c r="F50" s="117"/>
      <c r="G50" s="117"/>
      <c r="H50" s="117"/>
      <c r="I50" s="117"/>
      <c r="J50" s="117"/>
      <c r="K50" s="118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8"/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/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6"/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2</v>
      </c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0.35902777777777778</v>
      </c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989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9</v>
      </c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306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990</v>
      </c>
      <c r="L67" s="118"/>
      <c r="M67" s="169" t="s">
        <v>991</v>
      </c>
      <c r="N67" s="118"/>
      <c r="O67" s="116" t="s">
        <v>86</v>
      </c>
      <c r="P67" s="118"/>
      <c r="Q67" s="14">
        <v>1</v>
      </c>
      <c r="R67" s="14">
        <v>2</v>
      </c>
      <c r="S67" s="14">
        <f t="shared" ref="S67:S68" si="0">Q67+R67</f>
        <v>3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>S67</f>
        <v>3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992</v>
      </c>
      <c r="L68" s="118"/>
      <c r="M68" s="169" t="s">
        <v>993</v>
      </c>
      <c r="N68" s="118"/>
      <c r="O68" s="116" t="s">
        <v>90</v>
      </c>
      <c r="P68" s="118"/>
      <c r="Q68" s="14">
        <v>0</v>
      </c>
      <c r="R68" s="14">
        <v>1</v>
      </c>
      <c r="S68" s="14">
        <f t="shared" si="0"/>
        <v>1</v>
      </c>
      <c r="T68" s="12"/>
      <c r="U68" s="12"/>
      <c r="V68" s="12" t="str">
        <f t="shared" si="1"/>
        <v/>
      </c>
      <c r="W68" s="155" t="s">
        <v>90</v>
      </c>
      <c r="X68" s="118"/>
      <c r="Y68" s="116">
        <v>1</v>
      </c>
      <c r="Z68" s="118"/>
    </row>
    <row r="69" spans="1:26" ht="18" customHeight="1">
      <c r="A69" s="54" t="s">
        <v>662</v>
      </c>
      <c r="B69" s="116" t="s">
        <v>173</v>
      </c>
      <c r="C69" s="117"/>
      <c r="D69" s="117"/>
      <c r="E69" s="117"/>
      <c r="F69" s="117"/>
      <c r="G69" s="117"/>
      <c r="H69" s="118"/>
      <c r="I69" s="55" t="s">
        <v>663</v>
      </c>
      <c r="J69" s="119" t="s">
        <v>95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994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87" spans="18:18" ht="14.25">
      <c r="R87" s="114">
        <v>3</v>
      </c>
    </row>
  </sheetData>
  <sheetProtection algorithmName="SHA-512" hashValue="Wtue+tDtIN1uS9Em+CcFJiPbRg20JKG4EWhISY5ZoLeqHls7nNoftHXO0P7EcDsKaQfTxVzZZCH++jEpDVhuKg==" saltValue="2tMvz+Br4ZJpCwQwyfcs9w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C44:K44"/>
    <mergeCell ref="C43:K43"/>
    <mergeCell ref="C38:K38"/>
    <mergeCell ref="M38:O38"/>
    <mergeCell ref="A40:A47"/>
    <mergeCell ref="C39:K39"/>
    <mergeCell ref="C42:K42"/>
    <mergeCell ref="C41:K41"/>
    <mergeCell ref="C47:K47"/>
    <mergeCell ref="C40:K40"/>
    <mergeCell ref="A73:Z73"/>
    <mergeCell ref="A74:Z74"/>
    <mergeCell ref="A75:Z78"/>
    <mergeCell ref="C46:K46"/>
    <mergeCell ref="C45:K45"/>
    <mergeCell ref="C48:K48"/>
    <mergeCell ref="O68:P68"/>
    <mergeCell ref="J69:Q69"/>
    <mergeCell ref="J70:Q71"/>
    <mergeCell ref="D72:Z72"/>
    <mergeCell ref="C51:K51"/>
    <mergeCell ref="C52:K52"/>
    <mergeCell ref="C53:K53"/>
    <mergeCell ref="C50:K50"/>
    <mergeCell ref="C49:K49"/>
    <mergeCell ref="Q37:V37"/>
    <mergeCell ref="W37:X37"/>
    <mergeCell ref="Y37:Z38"/>
    <mergeCell ref="A24:J25"/>
    <mergeCell ref="A27:C27"/>
    <mergeCell ref="A34:F35"/>
    <mergeCell ref="A36:Z36"/>
    <mergeCell ref="A37:B37"/>
    <mergeCell ref="C37:J37"/>
    <mergeCell ref="K37:L37"/>
    <mergeCell ref="S69:Z69"/>
    <mergeCell ref="S70:Z71"/>
    <mergeCell ref="O66:P66"/>
    <mergeCell ref="W66:Z66"/>
    <mergeCell ref="O67:P67"/>
    <mergeCell ref="W67:X67"/>
    <mergeCell ref="Y67:Z67"/>
    <mergeCell ref="W68:X68"/>
    <mergeCell ref="Y68:Z68"/>
    <mergeCell ref="B67:H68"/>
    <mergeCell ref="B69:H69"/>
    <mergeCell ref="B70:H71"/>
    <mergeCell ref="A54:J55"/>
    <mergeCell ref="A57:C57"/>
    <mergeCell ref="A64:F65"/>
    <mergeCell ref="B66:H66"/>
    <mergeCell ref="I66:J66"/>
    <mergeCell ref="I67:J67"/>
    <mergeCell ref="K67:L67"/>
    <mergeCell ref="M67:N67"/>
    <mergeCell ref="I68:J68"/>
    <mergeCell ref="K68:L68"/>
    <mergeCell ref="K66:L66"/>
    <mergeCell ref="M66:N66"/>
    <mergeCell ref="M68:N68"/>
    <mergeCell ref="C23:K23"/>
    <mergeCell ref="C10:K10"/>
    <mergeCell ref="C11:K11"/>
    <mergeCell ref="C12:K12"/>
    <mergeCell ref="C13:K13"/>
    <mergeCell ref="C14:K14"/>
    <mergeCell ref="C15:K15"/>
    <mergeCell ref="C16:K16"/>
    <mergeCell ref="C18:K18"/>
    <mergeCell ref="C19:K19"/>
    <mergeCell ref="C20:K20"/>
    <mergeCell ref="C21:K21"/>
    <mergeCell ref="C22:K22"/>
    <mergeCell ref="A7:B7"/>
    <mergeCell ref="A10:A17"/>
    <mergeCell ref="K6:L6"/>
    <mergeCell ref="M6:N6"/>
    <mergeCell ref="C7:J7"/>
    <mergeCell ref="K7:L7"/>
    <mergeCell ref="C8:K8"/>
    <mergeCell ref="M8:O8"/>
    <mergeCell ref="C9:K9"/>
    <mergeCell ref="C17:K17"/>
    <mergeCell ref="A1:G5"/>
    <mergeCell ref="H1:S5"/>
    <mergeCell ref="T1:Z5"/>
    <mergeCell ref="B6:C6"/>
    <mergeCell ref="D6:E6"/>
    <mergeCell ref="F6:H6"/>
    <mergeCell ref="I6:J6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2F5496"/>
  </sheetPr>
  <dimension ref="A1:Z1000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45361</v>
      </c>
      <c r="C6" s="118"/>
      <c r="D6" s="122" t="s">
        <v>1</v>
      </c>
      <c r="E6" s="118"/>
      <c r="F6" s="137" t="s">
        <v>995</v>
      </c>
      <c r="G6" s="117"/>
      <c r="H6" s="118"/>
      <c r="I6" s="138" t="s">
        <v>3</v>
      </c>
      <c r="J6" s="118"/>
      <c r="K6" s="116">
        <v>52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996</v>
      </c>
      <c r="Y6" s="117"/>
      <c r="Z6" s="118"/>
    </row>
    <row r="7" spans="1:26" ht="18" customHeight="1">
      <c r="A7" s="119" t="s">
        <v>10</v>
      </c>
      <c r="B7" s="118"/>
      <c r="C7" s="119" t="s">
        <v>98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52" t="s">
        <v>14</v>
      </c>
      <c r="O7" s="14" t="s">
        <v>14</v>
      </c>
      <c r="P7" s="52" t="s">
        <v>14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</v>
      </c>
      <c r="C9" s="165" t="s">
        <v>585</v>
      </c>
      <c r="D9" s="117"/>
      <c r="E9" s="117"/>
      <c r="F9" s="117"/>
      <c r="G9" s="117"/>
      <c r="H9" s="117"/>
      <c r="I9" s="117"/>
      <c r="J9" s="117"/>
      <c r="K9" s="118"/>
      <c r="L9" s="64" t="s">
        <v>14</v>
      </c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2</v>
      </c>
      <c r="C10" s="166" t="s">
        <v>586</v>
      </c>
      <c r="D10" s="148"/>
      <c r="E10" s="148"/>
      <c r="F10" s="148"/>
      <c r="G10" s="148"/>
      <c r="H10" s="148"/>
      <c r="I10" s="148"/>
      <c r="J10" s="148"/>
      <c r="K10" s="126"/>
      <c r="L10" s="99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3</v>
      </c>
      <c r="C11" s="166" t="s">
        <v>587</v>
      </c>
      <c r="D11" s="148"/>
      <c r="E11" s="148"/>
      <c r="F11" s="148"/>
      <c r="G11" s="148"/>
      <c r="H11" s="148"/>
      <c r="I11" s="148"/>
      <c r="J11" s="148"/>
      <c r="K11" s="126"/>
      <c r="L11" s="64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4</v>
      </c>
      <c r="C12" s="166" t="s">
        <v>588</v>
      </c>
      <c r="D12" s="148"/>
      <c r="E12" s="148"/>
      <c r="F12" s="148"/>
      <c r="G12" s="148"/>
      <c r="H12" s="148"/>
      <c r="I12" s="148"/>
      <c r="J12" s="148"/>
      <c r="K12" s="126"/>
      <c r="L12" s="64" t="s">
        <v>14</v>
      </c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5</v>
      </c>
      <c r="C13" s="166" t="s">
        <v>589</v>
      </c>
      <c r="D13" s="148"/>
      <c r="E13" s="148"/>
      <c r="F13" s="148"/>
      <c r="G13" s="148"/>
      <c r="H13" s="148"/>
      <c r="I13" s="148"/>
      <c r="J13" s="148"/>
      <c r="K13" s="126"/>
      <c r="L13" s="99"/>
      <c r="M13" s="90"/>
      <c r="N13" s="88"/>
      <c r="O13" s="88"/>
      <c r="P13" s="88"/>
      <c r="Q13" s="65"/>
      <c r="R13" s="65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6</v>
      </c>
      <c r="C14" s="166" t="s">
        <v>590</v>
      </c>
      <c r="D14" s="148"/>
      <c r="E14" s="148"/>
      <c r="F14" s="148"/>
      <c r="G14" s="148"/>
      <c r="H14" s="148"/>
      <c r="I14" s="148"/>
      <c r="J14" s="148"/>
      <c r="K14" s="126"/>
      <c r="L14" s="99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7</v>
      </c>
      <c r="C15" s="166" t="s">
        <v>591</v>
      </c>
      <c r="D15" s="148"/>
      <c r="E15" s="148"/>
      <c r="F15" s="148"/>
      <c r="G15" s="148"/>
      <c r="H15" s="148"/>
      <c r="I15" s="148"/>
      <c r="J15" s="148"/>
      <c r="K15" s="126"/>
      <c r="L15" s="99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5">
        <v>8</v>
      </c>
      <c r="C16" s="166" t="s">
        <v>592</v>
      </c>
      <c r="D16" s="148"/>
      <c r="E16" s="148"/>
      <c r="F16" s="148"/>
      <c r="G16" s="148"/>
      <c r="H16" s="148"/>
      <c r="I16" s="148"/>
      <c r="J16" s="148"/>
      <c r="K16" s="126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9">
        <v>9</v>
      </c>
      <c r="C17" s="166" t="s">
        <v>593</v>
      </c>
      <c r="D17" s="148"/>
      <c r="E17" s="148"/>
      <c r="F17" s="148"/>
      <c r="G17" s="148"/>
      <c r="H17" s="148"/>
      <c r="I17" s="148"/>
      <c r="J17" s="148"/>
      <c r="K17" s="126"/>
      <c r="L17" s="99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4" t="s">
        <v>14</v>
      </c>
      <c r="Z17" s="12">
        <v>24</v>
      </c>
    </row>
    <row r="18" spans="1:26" ht="18" customHeight="1">
      <c r="A18" s="8" t="s">
        <v>26</v>
      </c>
      <c r="B18" s="15">
        <v>10</v>
      </c>
      <c r="C18" s="166" t="s">
        <v>594</v>
      </c>
      <c r="D18" s="148"/>
      <c r="E18" s="148"/>
      <c r="F18" s="148"/>
      <c r="G18" s="148"/>
      <c r="H18" s="148"/>
      <c r="I18" s="148"/>
      <c r="J18" s="148"/>
      <c r="K18" s="126"/>
      <c r="L18" s="64" t="s">
        <v>14</v>
      </c>
      <c r="M18" s="90" t="s">
        <v>14</v>
      </c>
      <c r="N18" s="88"/>
      <c r="O18" s="88"/>
      <c r="P18" s="88"/>
      <c r="Q18" s="65" t="s">
        <v>997</v>
      </c>
      <c r="R18" s="65" t="s">
        <v>998</v>
      </c>
      <c r="S18" s="89"/>
      <c r="T18" s="89"/>
      <c r="U18" s="89"/>
      <c r="V18" s="89"/>
      <c r="W18" s="89"/>
      <c r="X18" s="89"/>
      <c r="Y18" s="58" t="s">
        <v>14</v>
      </c>
      <c r="Z18" s="17">
        <v>25</v>
      </c>
    </row>
    <row r="19" spans="1:26" ht="18" customHeight="1">
      <c r="A19" s="8" t="s">
        <v>38</v>
      </c>
      <c r="B19" s="66"/>
      <c r="C19" s="167" t="s">
        <v>596</v>
      </c>
      <c r="D19" s="148"/>
      <c r="E19" s="148"/>
      <c r="F19" s="148"/>
      <c r="G19" s="148"/>
      <c r="H19" s="148"/>
      <c r="I19" s="148"/>
      <c r="J19" s="148"/>
      <c r="K19" s="126"/>
      <c r="L19" s="93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4" t="s">
        <v>14</v>
      </c>
      <c r="Z19" s="12">
        <v>26</v>
      </c>
    </row>
    <row r="20" spans="1:26" ht="18" customHeight="1">
      <c r="A20" s="8" t="s">
        <v>40</v>
      </c>
      <c r="B20" s="66"/>
      <c r="C20" s="166" t="s">
        <v>595</v>
      </c>
      <c r="D20" s="148"/>
      <c r="E20" s="148"/>
      <c r="F20" s="148"/>
      <c r="G20" s="148"/>
      <c r="H20" s="148"/>
      <c r="I20" s="148"/>
      <c r="J20" s="148"/>
      <c r="K20" s="126"/>
      <c r="L20" s="10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4" t="s">
        <v>14</v>
      </c>
      <c r="Z20" s="12">
        <v>27</v>
      </c>
    </row>
    <row r="21" spans="1:26" ht="18" customHeight="1">
      <c r="A21" s="12" t="s">
        <v>40</v>
      </c>
      <c r="B21" s="66"/>
      <c r="C21" s="168" t="s">
        <v>111</v>
      </c>
      <c r="D21" s="148"/>
      <c r="E21" s="148"/>
      <c r="F21" s="148"/>
      <c r="G21" s="148"/>
      <c r="H21" s="148"/>
      <c r="I21" s="148"/>
      <c r="J21" s="148"/>
      <c r="K21" s="126"/>
      <c r="L21" s="72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66"/>
      <c r="C22" s="167" t="s">
        <v>999</v>
      </c>
      <c r="D22" s="148"/>
      <c r="E22" s="148"/>
      <c r="F22" s="148"/>
      <c r="G22" s="148"/>
      <c r="H22" s="148"/>
      <c r="I22" s="148"/>
      <c r="J22" s="148"/>
      <c r="K22" s="126"/>
      <c r="L22" s="72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66"/>
      <c r="C23" s="167" t="s">
        <v>1000</v>
      </c>
      <c r="D23" s="148"/>
      <c r="E23" s="148"/>
      <c r="F23" s="148"/>
      <c r="G23" s="148"/>
      <c r="H23" s="148"/>
      <c r="I23" s="148"/>
      <c r="J23" s="148"/>
      <c r="K23" s="126"/>
      <c r="L23" s="72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62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67">
        <v>1</v>
      </c>
      <c r="M25" s="30">
        <v>1</v>
      </c>
      <c r="N25" s="30">
        <v>2</v>
      </c>
      <c r="O25" s="30">
        <v>2</v>
      </c>
      <c r="P25" s="30">
        <v>2</v>
      </c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108">
        <v>0.77083333333333337</v>
      </c>
      <c r="M26" s="35">
        <v>0.3840277777777778</v>
      </c>
      <c r="N26" s="35">
        <v>0.80555555555555558</v>
      </c>
      <c r="O26" s="35">
        <v>0.6118055555555556</v>
      </c>
      <c r="P26" s="35">
        <v>5.486111111111111E-2</v>
      </c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1001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67">
        <v>4</v>
      </c>
      <c r="M27" s="30">
        <v>4</v>
      </c>
      <c r="N27" s="30">
        <v>5</v>
      </c>
      <c r="O27" s="30">
        <v>8</v>
      </c>
      <c r="P27" s="30">
        <v>8</v>
      </c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72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141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14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0" t="s">
        <v>315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2</v>
      </c>
      <c r="C40" s="168" t="s">
        <v>316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5">
        <v>3</v>
      </c>
      <c r="C41" s="168" t="s">
        <v>317</v>
      </c>
      <c r="D41" s="148"/>
      <c r="E41" s="148"/>
      <c r="F41" s="148"/>
      <c r="G41" s="148"/>
      <c r="H41" s="148"/>
      <c r="I41" s="148"/>
      <c r="J41" s="148"/>
      <c r="K41" s="126"/>
      <c r="L41" s="64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5">
        <v>4</v>
      </c>
      <c r="C42" s="168" t="s">
        <v>318</v>
      </c>
      <c r="D42" s="148"/>
      <c r="E42" s="148"/>
      <c r="F42" s="148"/>
      <c r="G42" s="148"/>
      <c r="H42" s="148"/>
      <c r="I42" s="148"/>
      <c r="J42" s="148"/>
      <c r="K42" s="126"/>
      <c r="L42" s="99"/>
      <c r="M42" s="90" t="s">
        <v>14</v>
      </c>
      <c r="N42" s="88"/>
      <c r="O42" s="88"/>
      <c r="P42" s="88"/>
      <c r="Q42" s="65" t="s">
        <v>1002</v>
      </c>
      <c r="R42" s="65" t="s">
        <v>1003</v>
      </c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5</v>
      </c>
      <c r="C43" s="168" t="s">
        <v>319</v>
      </c>
      <c r="D43" s="148"/>
      <c r="E43" s="148"/>
      <c r="F43" s="148"/>
      <c r="G43" s="148"/>
      <c r="H43" s="148"/>
      <c r="I43" s="148"/>
      <c r="J43" s="148"/>
      <c r="K43" s="126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6</v>
      </c>
      <c r="C44" s="168" t="s">
        <v>320</v>
      </c>
      <c r="D44" s="148"/>
      <c r="E44" s="148"/>
      <c r="F44" s="148"/>
      <c r="G44" s="148"/>
      <c r="H44" s="148"/>
      <c r="I44" s="148"/>
      <c r="J44" s="148"/>
      <c r="K44" s="126"/>
      <c r="L44" s="64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7</v>
      </c>
      <c r="C45" s="168" t="s">
        <v>710</v>
      </c>
      <c r="D45" s="148"/>
      <c r="E45" s="148"/>
      <c r="F45" s="148"/>
      <c r="G45" s="148"/>
      <c r="H45" s="148"/>
      <c r="I45" s="148"/>
      <c r="J45" s="148"/>
      <c r="K45" s="126"/>
      <c r="L45" s="99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8</v>
      </c>
      <c r="C46" s="168" t="s">
        <v>322</v>
      </c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5">
        <v>9</v>
      </c>
      <c r="C47" s="168" t="s">
        <v>323</v>
      </c>
      <c r="D47" s="148"/>
      <c r="E47" s="148"/>
      <c r="F47" s="148"/>
      <c r="G47" s="148"/>
      <c r="H47" s="148"/>
      <c r="I47" s="148"/>
      <c r="J47" s="148"/>
      <c r="K47" s="126"/>
      <c r="L47" s="64" t="s">
        <v>14</v>
      </c>
      <c r="M47" s="90"/>
      <c r="N47" s="88"/>
      <c r="O47" s="88"/>
      <c r="P47" s="88"/>
      <c r="Q47" s="65"/>
      <c r="R47" s="65"/>
      <c r="S47" s="89"/>
      <c r="T47" s="89"/>
      <c r="U47" s="89"/>
      <c r="V47" s="89"/>
      <c r="W47" s="89"/>
      <c r="X47" s="89"/>
      <c r="Y47" s="14" t="s">
        <v>14</v>
      </c>
      <c r="Z47" s="12">
        <v>24</v>
      </c>
    </row>
    <row r="48" spans="1:26" ht="18" customHeight="1">
      <c r="A48" s="8" t="s">
        <v>26</v>
      </c>
      <c r="B48" s="15">
        <v>10</v>
      </c>
      <c r="C48" s="168" t="s">
        <v>324</v>
      </c>
      <c r="D48" s="148"/>
      <c r="E48" s="148"/>
      <c r="F48" s="148"/>
      <c r="G48" s="148"/>
      <c r="H48" s="148"/>
      <c r="I48" s="148"/>
      <c r="J48" s="148"/>
      <c r="K48" s="126"/>
      <c r="L48" s="64" t="s">
        <v>14</v>
      </c>
      <c r="M48" s="90"/>
      <c r="N48" s="88"/>
      <c r="O48" s="88"/>
      <c r="P48" s="88"/>
      <c r="Q48" s="65"/>
      <c r="R48" s="65"/>
      <c r="S48" s="89"/>
      <c r="T48" s="89"/>
      <c r="U48" s="89"/>
      <c r="V48" s="89"/>
      <c r="W48" s="89"/>
      <c r="X48" s="89"/>
      <c r="Y48" s="58" t="s">
        <v>14</v>
      </c>
      <c r="Z48" s="17">
        <v>25</v>
      </c>
    </row>
    <row r="49" spans="1:26" ht="18" customHeight="1">
      <c r="A49" s="8" t="s">
        <v>38</v>
      </c>
      <c r="B49" s="21"/>
      <c r="C49" s="168" t="s">
        <v>155</v>
      </c>
      <c r="D49" s="148"/>
      <c r="E49" s="148"/>
      <c r="F49" s="148"/>
      <c r="G49" s="148"/>
      <c r="H49" s="148"/>
      <c r="I49" s="148"/>
      <c r="J49" s="148"/>
      <c r="K49" s="126"/>
      <c r="L49" s="10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68" t="s">
        <v>153</v>
      </c>
      <c r="D50" s="148"/>
      <c r="E50" s="148"/>
      <c r="F50" s="148"/>
      <c r="G50" s="148"/>
      <c r="H50" s="148"/>
      <c r="I50" s="148"/>
      <c r="J50" s="148"/>
      <c r="K50" s="126"/>
      <c r="L50" s="10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8"/>
      <c r="D51" s="148"/>
      <c r="E51" s="148"/>
      <c r="F51" s="148"/>
      <c r="G51" s="148"/>
      <c r="H51" s="148"/>
      <c r="I51" s="148"/>
      <c r="J51" s="148"/>
      <c r="K51" s="126"/>
      <c r="L51" s="72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/>
      <c r="D52" s="148"/>
      <c r="E52" s="148"/>
      <c r="F52" s="148"/>
      <c r="G52" s="148"/>
      <c r="H52" s="148"/>
      <c r="I52" s="148"/>
      <c r="J52" s="148"/>
      <c r="K52" s="126"/>
      <c r="L52" s="72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6"/>
      <c r="D53" s="148"/>
      <c r="E53" s="148"/>
      <c r="F53" s="148"/>
      <c r="G53" s="148"/>
      <c r="H53" s="148"/>
      <c r="I53" s="148"/>
      <c r="J53" s="148"/>
      <c r="K53" s="126"/>
      <c r="L53" s="72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67">
        <v>2</v>
      </c>
      <c r="M55" s="30">
        <v>2</v>
      </c>
      <c r="N55" s="30">
        <v>2</v>
      </c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115">
        <v>45369</v>
      </c>
      <c r="M56" s="35">
        <v>0.35694444444444445</v>
      </c>
      <c r="N56" s="35">
        <v>0.27986111111111112</v>
      </c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1004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67">
        <v>4</v>
      </c>
      <c r="M57" s="30">
        <v>3</v>
      </c>
      <c r="N57" s="30">
        <v>7</v>
      </c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72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306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1005</v>
      </c>
      <c r="L67" s="118"/>
      <c r="M67" s="169" t="s">
        <v>1006</v>
      </c>
      <c r="N67" s="118"/>
      <c r="O67" s="116" t="s">
        <v>86</v>
      </c>
      <c r="P67" s="118"/>
      <c r="Q67" s="14">
        <v>2</v>
      </c>
      <c r="R67" s="14">
        <v>3</v>
      </c>
      <c r="S67" s="14">
        <f t="shared" ref="S67:S68" si="0">Q67+R67</f>
        <v>5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5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1007</v>
      </c>
      <c r="L68" s="118"/>
      <c r="M68" s="169" t="s">
        <v>1008</v>
      </c>
      <c r="N68" s="118"/>
      <c r="O68" s="116" t="s">
        <v>90</v>
      </c>
      <c r="P68" s="118"/>
      <c r="Q68" s="14">
        <v>0</v>
      </c>
      <c r="R68" s="14">
        <v>3</v>
      </c>
      <c r="S68" s="14">
        <f t="shared" si="0"/>
        <v>3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3</v>
      </c>
      <c r="Z68" s="118"/>
    </row>
    <row r="69" spans="1:26" ht="18" customHeight="1">
      <c r="A69" s="54" t="s">
        <v>662</v>
      </c>
      <c r="B69" s="116" t="s">
        <v>1009</v>
      </c>
      <c r="C69" s="117"/>
      <c r="D69" s="117"/>
      <c r="E69" s="117"/>
      <c r="F69" s="117"/>
      <c r="G69" s="117"/>
      <c r="H69" s="118"/>
      <c r="I69" s="55" t="s">
        <v>663</v>
      </c>
      <c r="J69" s="119" t="s">
        <v>1010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969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pans="1:26" ht="14.25">
      <c r="L79" s="113"/>
    </row>
    <row r="80" spans="1:26" ht="14.25">
      <c r="L80" s="113"/>
    </row>
    <row r="81" spans="12:18" ht="14.25">
      <c r="L81" s="113"/>
    </row>
    <row r="82" spans="12:18" ht="14.25">
      <c r="L82" s="113"/>
    </row>
    <row r="83" spans="12:18" ht="14.25">
      <c r="L83" s="113"/>
    </row>
    <row r="84" spans="12:18" ht="14.25">
      <c r="L84" s="113"/>
    </row>
    <row r="85" spans="12:18" ht="14.25">
      <c r="L85" s="113"/>
    </row>
    <row r="86" spans="12:18" ht="14.25">
      <c r="L86" s="113"/>
    </row>
    <row r="87" spans="12:18" ht="14.25">
      <c r="L87" s="113"/>
      <c r="R87" s="114">
        <v>3</v>
      </c>
    </row>
    <row r="88" spans="12:18" ht="14.25">
      <c r="L88" s="113"/>
    </row>
    <row r="89" spans="12:18" ht="14.25">
      <c r="L89" s="113"/>
    </row>
    <row r="90" spans="12:18" ht="14.25">
      <c r="L90" s="113"/>
    </row>
    <row r="91" spans="12:18" ht="14.25">
      <c r="L91" s="113"/>
    </row>
    <row r="92" spans="12:18" ht="14.25">
      <c r="L92" s="113"/>
    </row>
    <row r="93" spans="12:18" ht="14.25">
      <c r="L93" s="113"/>
    </row>
    <row r="94" spans="12:18" ht="14.25">
      <c r="L94" s="113"/>
    </row>
    <row r="95" spans="12:18" ht="14.25">
      <c r="L95" s="113"/>
    </row>
    <row r="96" spans="12:18" ht="14.25">
      <c r="L96" s="113"/>
    </row>
    <row r="97" spans="12:12" ht="14.25">
      <c r="L97" s="113"/>
    </row>
    <row r="98" spans="12:12" ht="14.25">
      <c r="L98" s="113"/>
    </row>
    <row r="99" spans="12:12" ht="14.25">
      <c r="L99" s="113"/>
    </row>
    <row r="100" spans="12:12" ht="14.25">
      <c r="L100" s="113"/>
    </row>
    <row r="101" spans="12:12" ht="14.25">
      <c r="L101" s="113"/>
    </row>
    <row r="102" spans="12:12" ht="14.25">
      <c r="L102" s="113"/>
    </row>
    <row r="103" spans="12:12" ht="14.25">
      <c r="L103" s="113"/>
    </row>
    <row r="104" spans="12:12" ht="14.25">
      <c r="L104" s="113"/>
    </row>
    <row r="105" spans="12:12" ht="14.25">
      <c r="L105" s="113"/>
    </row>
    <row r="106" spans="12:12" ht="14.25">
      <c r="L106" s="113"/>
    </row>
    <row r="107" spans="12:12" ht="14.25">
      <c r="L107" s="113"/>
    </row>
    <row r="108" spans="12:12" ht="14.25">
      <c r="L108" s="113"/>
    </row>
    <row r="109" spans="12:12" ht="14.25">
      <c r="L109" s="113"/>
    </row>
    <row r="110" spans="12:12" ht="14.25">
      <c r="L110" s="113"/>
    </row>
    <row r="111" spans="12:12" ht="14.25">
      <c r="L111" s="113"/>
    </row>
    <row r="112" spans="12:12" ht="14.25">
      <c r="L112" s="113"/>
    </row>
    <row r="113" spans="12:12" ht="14.25">
      <c r="L113" s="113"/>
    </row>
    <row r="114" spans="12:12" ht="14.25">
      <c r="L114" s="113"/>
    </row>
    <row r="115" spans="12:12" ht="14.25">
      <c r="L115" s="113"/>
    </row>
    <row r="116" spans="12:12" ht="14.25">
      <c r="L116" s="113"/>
    </row>
    <row r="117" spans="12:12" ht="14.25">
      <c r="L117" s="113"/>
    </row>
    <row r="118" spans="12:12" ht="14.25">
      <c r="L118" s="113"/>
    </row>
    <row r="119" spans="12:12" ht="14.25">
      <c r="L119" s="113"/>
    </row>
    <row r="120" spans="12:12" ht="14.25">
      <c r="L120" s="113"/>
    </row>
    <row r="121" spans="12:12" ht="14.25">
      <c r="L121" s="113"/>
    </row>
    <row r="122" spans="12:12" ht="14.25">
      <c r="L122" s="113"/>
    </row>
    <row r="123" spans="12:12" ht="14.25">
      <c r="L123" s="113"/>
    </row>
    <row r="124" spans="12:12" ht="14.25">
      <c r="L124" s="113"/>
    </row>
    <row r="125" spans="12:12" ht="14.25">
      <c r="L125" s="113"/>
    </row>
    <row r="126" spans="12:12" ht="14.25">
      <c r="L126" s="113"/>
    </row>
    <row r="127" spans="12:12" ht="14.25">
      <c r="L127" s="113"/>
    </row>
    <row r="128" spans="12:12" ht="14.25">
      <c r="L128" s="113"/>
    </row>
    <row r="129" spans="12:12" ht="14.25">
      <c r="L129" s="113"/>
    </row>
    <row r="130" spans="12:12" ht="14.25">
      <c r="L130" s="113"/>
    </row>
    <row r="131" spans="12:12" ht="14.25">
      <c r="L131" s="113"/>
    </row>
    <row r="132" spans="12:12" ht="14.25">
      <c r="L132" s="113"/>
    </row>
    <row r="133" spans="12:12" ht="14.25">
      <c r="L133" s="113"/>
    </row>
    <row r="134" spans="12:12" ht="14.25">
      <c r="L134" s="113"/>
    </row>
    <row r="135" spans="12:12" ht="14.25">
      <c r="L135" s="113"/>
    </row>
    <row r="136" spans="12:12" ht="14.25">
      <c r="L136" s="113"/>
    </row>
    <row r="137" spans="12:12" ht="14.25">
      <c r="L137" s="113"/>
    </row>
    <row r="138" spans="12:12" ht="14.25">
      <c r="L138" s="113"/>
    </row>
    <row r="139" spans="12:12" ht="14.25">
      <c r="L139" s="113"/>
    </row>
    <row r="140" spans="12:12" ht="14.25">
      <c r="L140" s="113"/>
    </row>
    <row r="141" spans="12:12" ht="14.25">
      <c r="L141" s="113"/>
    </row>
    <row r="142" spans="12:12" ht="14.25">
      <c r="L142" s="113"/>
    </row>
    <row r="143" spans="12:12" ht="14.25">
      <c r="L143" s="113"/>
    </row>
    <row r="144" spans="12:12" ht="14.25">
      <c r="L144" s="113"/>
    </row>
    <row r="145" spans="12:12" ht="14.25">
      <c r="L145" s="113"/>
    </row>
    <row r="146" spans="12:12" ht="14.25">
      <c r="L146" s="113"/>
    </row>
    <row r="147" spans="12:12" ht="14.25">
      <c r="L147" s="113"/>
    </row>
    <row r="148" spans="12:12" ht="14.25">
      <c r="L148" s="113"/>
    </row>
    <row r="149" spans="12:12" ht="14.25">
      <c r="L149" s="113"/>
    </row>
    <row r="150" spans="12:12" ht="14.25">
      <c r="L150" s="113"/>
    </row>
    <row r="151" spans="12:12" ht="14.25">
      <c r="L151" s="113"/>
    </row>
    <row r="152" spans="12:12" ht="14.25">
      <c r="L152" s="113"/>
    </row>
    <row r="153" spans="12:12" ht="14.25">
      <c r="L153" s="113"/>
    </row>
    <row r="154" spans="12:12" ht="14.25">
      <c r="L154" s="113"/>
    </row>
    <row r="155" spans="12:12" ht="14.25">
      <c r="L155" s="113"/>
    </row>
    <row r="156" spans="12:12" ht="14.25">
      <c r="L156" s="113"/>
    </row>
    <row r="157" spans="12:12" ht="14.25">
      <c r="L157" s="113"/>
    </row>
    <row r="158" spans="12:12" ht="14.25">
      <c r="L158" s="113"/>
    </row>
    <row r="159" spans="12:12" ht="14.25">
      <c r="L159" s="113"/>
    </row>
    <row r="160" spans="12:12" ht="14.25">
      <c r="L160" s="113"/>
    </row>
    <row r="161" spans="12:12" ht="14.25">
      <c r="L161" s="113"/>
    </row>
    <row r="162" spans="12:12" ht="14.25">
      <c r="L162" s="113"/>
    </row>
    <row r="163" spans="12:12" ht="14.25">
      <c r="L163" s="113"/>
    </row>
    <row r="164" spans="12:12" ht="14.25">
      <c r="L164" s="113"/>
    </row>
    <row r="165" spans="12:12" ht="14.25">
      <c r="L165" s="113"/>
    </row>
    <row r="166" spans="12:12" ht="14.25">
      <c r="L166" s="113"/>
    </row>
    <row r="167" spans="12:12" ht="14.25">
      <c r="L167" s="113"/>
    </row>
    <row r="168" spans="12:12" ht="14.25">
      <c r="L168" s="113"/>
    </row>
    <row r="169" spans="12:12" ht="14.25">
      <c r="L169" s="113"/>
    </row>
    <row r="170" spans="12:12" ht="14.25">
      <c r="L170" s="113"/>
    </row>
    <row r="171" spans="12:12" ht="14.25">
      <c r="L171" s="113"/>
    </row>
    <row r="172" spans="12:12" ht="14.25">
      <c r="L172" s="113"/>
    </row>
    <row r="173" spans="12:12" ht="14.25">
      <c r="L173" s="113"/>
    </row>
    <row r="174" spans="12:12" ht="14.25">
      <c r="L174" s="113"/>
    </row>
    <row r="175" spans="12:12" ht="14.25">
      <c r="L175" s="113"/>
    </row>
    <row r="176" spans="12:12" ht="14.25">
      <c r="L176" s="113"/>
    </row>
    <row r="177" spans="12:12" ht="14.25">
      <c r="L177" s="113"/>
    </row>
    <row r="178" spans="12:12" ht="14.25">
      <c r="L178" s="113"/>
    </row>
    <row r="179" spans="12:12" ht="14.25">
      <c r="L179" s="113"/>
    </row>
    <row r="180" spans="12:12" ht="14.25">
      <c r="L180" s="113"/>
    </row>
    <row r="181" spans="12:12" ht="14.25">
      <c r="L181" s="113"/>
    </row>
    <row r="182" spans="12:12" ht="14.25">
      <c r="L182" s="113"/>
    </row>
    <row r="183" spans="12:12" ht="14.25">
      <c r="L183" s="113"/>
    </row>
    <row r="184" spans="12:12" ht="14.25">
      <c r="L184" s="113"/>
    </row>
    <row r="185" spans="12:12" ht="14.25">
      <c r="L185" s="113"/>
    </row>
    <row r="186" spans="12:12" ht="14.25">
      <c r="L186" s="113"/>
    </row>
    <row r="187" spans="12:12" ht="14.25">
      <c r="L187" s="113"/>
    </row>
    <row r="188" spans="12:12" ht="14.25">
      <c r="L188" s="113"/>
    </row>
    <row r="189" spans="12:12" ht="14.25">
      <c r="L189" s="113"/>
    </row>
    <row r="190" spans="12:12" ht="14.25">
      <c r="L190" s="113"/>
    </row>
    <row r="191" spans="12:12" ht="14.25">
      <c r="L191" s="113"/>
    </row>
    <row r="192" spans="12:12" ht="14.25">
      <c r="L192" s="113"/>
    </row>
    <row r="193" spans="12:12" ht="14.25">
      <c r="L193" s="113"/>
    </row>
    <row r="194" spans="12:12" ht="14.25">
      <c r="L194" s="113"/>
    </row>
    <row r="195" spans="12:12" ht="14.25">
      <c r="L195" s="113"/>
    </row>
    <row r="196" spans="12:12" ht="14.25">
      <c r="L196" s="113"/>
    </row>
    <row r="197" spans="12:12" ht="14.25">
      <c r="L197" s="113"/>
    </row>
    <row r="198" spans="12:12" ht="14.25">
      <c r="L198" s="113"/>
    </row>
    <row r="199" spans="12:12" ht="14.25">
      <c r="L199" s="113"/>
    </row>
    <row r="200" spans="12:12" ht="14.25">
      <c r="L200" s="113"/>
    </row>
    <row r="201" spans="12:12" ht="14.25">
      <c r="L201" s="113"/>
    </row>
    <row r="202" spans="12:12" ht="14.25">
      <c r="L202" s="113"/>
    </row>
    <row r="203" spans="12:12" ht="14.25">
      <c r="L203" s="113"/>
    </row>
    <row r="204" spans="12:12" ht="14.25">
      <c r="L204" s="113"/>
    </row>
    <row r="205" spans="12:12" ht="14.25">
      <c r="L205" s="113"/>
    </row>
    <row r="206" spans="12:12" ht="14.25">
      <c r="L206" s="113"/>
    </row>
    <row r="207" spans="12:12" ht="14.25">
      <c r="L207" s="113"/>
    </row>
    <row r="208" spans="12:12" ht="14.25">
      <c r="L208" s="113"/>
    </row>
    <row r="209" spans="12:12" ht="14.25">
      <c r="L209" s="113"/>
    </row>
    <row r="210" spans="12:12" ht="14.25">
      <c r="L210" s="113"/>
    </row>
    <row r="211" spans="12:12" ht="14.25">
      <c r="L211" s="113"/>
    </row>
    <row r="212" spans="12:12" ht="14.25">
      <c r="L212" s="113"/>
    </row>
    <row r="213" spans="12:12" ht="14.25">
      <c r="L213" s="113"/>
    </row>
    <row r="214" spans="12:12" ht="14.25">
      <c r="L214" s="113"/>
    </row>
    <row r="215" spans="12:12" ht="14.25">
      <c r="L215" s="113"/>
    </row>
    <row r="216" spans="12:12" ht="14.25">
      <c r="L216" s="113"/>
    </row>
    <row r="217" spans="12:12" ht="14.25">
      <c r="L217" s="113"/>
    </row>
    <row r="218" spans="12:12" ht="14.25">
      <c r="L218" s="113"/>
    </row>
    <row r="219" spans="12:12" ht="14.25">
      <c r="L219" s="113"/>
    </row>
    <row r="220" spans="12:12" ht="14.25">
      <c r="L220" s="113"/>
    </row>
    <row r="221" spans="12:12" ht="14.25">
      <c r="L221" s="113"/>
    </row>
    <row r="222" spans="12:12" ht="14.25">
      <c r="L222" s="113"/>
    </row>
    <row r="223" spans="12:12" ht="14.25">
      <c r="L223" s="113"/>
    </row>
    <row r="224" spans="12:12" ht="14.25">
      <c r="L224" s="113"/>
    </row>
    <row r="225" spans="12:12" ht="14.25">
      <c r="L225" s="113"/>
    </row>
    <row r="226" spans="12:12" ht="14.25">
      <c r="L226" s="113"/>
    </row>
    <row r="227" spans="12:12" ht="14.25">
      <c r="L227" s="113"/>
    </row>
    <row r="228" spans="12:12" ht="14.25">
      <c r="L228" s="113"/>
    </row>
    <row r="229" spans="12:12" ht="14.25">
      <c r="L229" s="113"/>
    </row>
    <row r="230" spans="12:12" ht="14.25">
      <c r="L230" s="113"/>
    </row>
    <row r="231" spans="12:12" ht="14.25">
      <c r="L231" s="113"/>
    </row>
    <row r="232" spans="12:12" ht="14.25">
      <c r="L232" s="113"/>
    </row>
    <row r="233" spans="12:12" ht="14.25">
      <c r="L233" s="113"/>
    </row>
    <row r="234" spans="12:12" ht="14.25">
      <c r="L234" s="113"/>
    </row>
    <row r="235" spans="12:12" ht="14.25">
      <c r="L235" s="113"/>
    </row>
    <row r="236" spans="12:12" ht="14.25">
      <c r="L236" s="113"/>
    </row>
    <row r="237" spans="12:12" ht="14.25">
      <c r="L237" s="113"/>
    </row>
    <row r="238" spans="12:12" ht="14.25">
      <c r="L238" s="113"/>
    </row>
    <row r="239" spans="12:12" ht="14.25">
      <c r="L239" s="113"/>
    </row>
    <row r="240" spans="12:12" ht="14.25">
      <c r="L240" s="113"/>
    </row>
    <row r="241" spans="12:12" ht="14.25">
      <c r="L241" s="113"/>
    </row>
    <row r="242" spans="12:12" ht="14.25">
      <c r="L242" s="113"/>
    </row>
    <row r="243" spans="12:12" ht="14.25">
      <c r="L243" s="113"/>
    </row>
    <row r="244" spans="12:12" ht="14.25">
      <c r="L244" s="113"/>
    </row>
    <row r="245" spans="12:12" ht="14.25">
      <c r="L245" s="113"/>
    </row>
    <row r="246" spans="12:12" ht="14.25">
      <c r="L246" s="113"/>
    </row>
    <row r="247" spans="12:12" ht="14.25">
      <c r="L247" s="113"/>
    </row>
    <row r="248" spans="12:12" ht="14.25">
      <c r="L248" s="113"/>
    </row>
    <row r="249" spans="12:12" ht="14.25">
      <c r="L249" s="113"/>
    </row>
    <row r="250" spans="12:12" ht="14.25">
      <c r="L250" s="113"/>
    </row>
    <row r="251" spans="12:12" ht="14.25">
      <c r="L251" s="113"/>
    </row>
    <row r="252" spans="12:12" ht="14.25">
      <c r="L252" s="113"/>
    </row>
    <row r="253" spans="12:12" ht="14.25">
      <c r="L253" s="113"/>
    </row>
    <row r="254" spans="12:12" ht="14.25">
      <c r="L254" s="113"/>
    </row>
    <row r="255" spans="12:12" ht="14.25">
      <c r="L255" s="113"/>
    </row>
    <row r="256" spans="12:12" ht="14.25">
      <c r="L256" s="113"/>
    </row>
    <row r="257" spans="12:12" ht="14.25">
      <c r="L257" s="113"/>
    </row>
    <row r="258" spans="12:12" ht="14.25">
      <c r="L258" s="113"/>
    </row>
    <row r="259" spans="12:12" ht="14.25">
      <c r="L259" s="113"/>
    </row>
    <row r="260" spans="12:12" ht="14.25">
      <c r="L260" s="113"/>
    </row>
    <row r="261" spans="12:12" ht="14.25">
      <c r="L261" s="113"/>
    </row>
    <row r="262" spans="12:12" ht="14.25">
      <c r="L262" s="113"/>
    </row>
    <row r="263" spans="12:12" ht="14.25">
      <c r="L263" s="113"/>
    </row>
    <row r="264" spans="12:12" ht="14.25">
      <c r="L264" s="113"/>
    </row>
    <row r="265" spans="12:12" ht="14.25">
      <c r="L265" s="113"/>
    </row>
    <row r="266" spans="12:12" ht="14.25">
      <c r="L266" s="113"/>
    </row>
    <row r="267" spans="12:12" ht="14.25">
      <c r="L267" s="113"/>
    </row>
    <row r="268" spans="12:12" ht="14.25">
      <c r="L268" s="113"/>
    </row>
    <row r="269" spans="12:12" ht="14.25">
      <c r="L269" s="113"/>
    </row>
    <row r="270" spans="12:12" ht="14.25">
      <c r="L270" s="113"/>
    </row>
    <row r="271" spans="12:12" ht="14.25">
      <c r="L271" s="113"/>
    </row>
    <row r="272" spans="12:12" ht="14.25">
      <c r="L272" s="113"/>
    </row>
    <row r="273" spans="12:12" ht="14.25">
      <c r="L273" s="113"/>
    </row>
    <row r="274" spans="12:12" ht="14.25">
      <c r="L274" s="113"/>
    </row>
    <row r="275" spans="12:12" ht="14.25">
      <c r="L275" s="113"/>
    </row>
    <row r="276" spans="12:12" ht="14.25">
      <c r="L276" s="113"/>
    </row>
    <row r="277" spans="12:12" ht="14.25">
      <c r="L277" s="113"/>
    </row>
    <row r="278" spans="12:12" ht="14.25">
      <c r="L278" s="113"/>
    </row>
    <row r="279" spans="12:12" ht="14.25">
      <c r="L279" s="113"/>
    </row>
    <row r="280" spans="12:12" ht="14.25">
      <c r="L280" s="113"/>
    </row>
    <row r="281" spans="12:12" ht="14.25">
      <c r="L281" s="113"/>
    </row>
    <row r="282" spans="12:12" ht="14.25">
      <c r="L282" s="113"/>
    </row>
    <row r="283" spans="12:12" ht="14.25">
      <c r="L283" s="113"/>
    </row>
    <row r="284" spans="12:12" ht="14.25">
      <c r="L284" s="113"/>
    </row>
    <row r="285" spans="12:12" ht="14.25">
      <c r="L285" s="113"/>
    </row>
    <row r="286" spans="12:12" ht="14.25">
      <c r="L286" s="113"/>
    </row>
    <row r="287" spans="12:12" ht="14.25">
      <c r="L287" s="113"/>
    </row>
    <row r="288" spans="12:12" ht="14.25">
      <c r="L288" s="113"/>
    </row>
    <row r="289" spans="12:12" ht="14.25">
      <c r="L289" s="113"/>
    </row>
    <row r="290" spans="12:12" ht="14.25">
      <c r="L290" s="113"/>
    </row>
    <row r="291" spans="12:12" ht="14.25">
      <c r="L291" s="113"/>
    </row>
    <row r="292" spans="12:12" ht="14.25">
      <c r="L292" s="113"/>
    </row>
    <row r="293" spans="12:12" ht="14.25">
      <c r="L293" s="113"/>
    </row>
    <row r="294" spans="12:12" ht="14.25">
      <c r="L294" s="113"/>
    </row>
    <row r="295" spans="12:12" ht="14.25">
      <c r="L295" s="113"/>
    </row>
    <row r="296" spans="12:12" ht="14.25">
      <c r="L296" s="113"/>
    </row>
    <row r="297" spans="12:12" ht="14.25">
      <c r="L297" s="113"/>
    </row>
    <row r="298" spans="12:12" ht="14.25">
      <c r="L298" s="113"/>
    </row>
    <row r="299" spans="12:12" ht="14.25">
      <c r="L299" s="113"/>
    </row>
    <row r="300" spans="12:12" ht="14.25">
      <c r="L300" s="113"/>
    </row>
    <row r="301" spans="12:12" ht="14.25">
      <c r="L301" s="113"/>
    </row>
    <row r="302" spans="12:12" ht="14.25">
      <c r="L302" s="113"/>
    </row>
    <row r="303" spans="12:12" ht="14.25">
      <c r="L303" s="113"/>
    </row>
    <row r="304" spans="12:12" ht="14.25">
      <c r="L304" s="113"/>
    </row>
    <row r="305" spans="12:12" ht="14.25">
      <c r="L305" s="113"/>
    </row>
    <row r="306" spans="12:12" ht="14.25">
      <c r="L306" s="113"/>
    </row>
    <row r="307" spans="12:12" ht="14.25">
      <c r="L307" s="113"/>
    </row>
    <row r="308" spans="12:12" ht="14.25">
      <c r="L308" s="113"/>
    </row>
    <row r="309" spans="12:12" ht="14.25">
      <c r="L309" s="113"/>
    </row>
    <row r="310" spans="12:12" ht="14.25">
      <c r="L310" s="113"/>
    </row>
    <row r="311" spans="12:12" ht="14.25">
      <c r="L311" s="113"/>
    </row>
    <row r="312" spans="12:12" ht="14.25">
      <c r="L312" s="113"/>
    </row>
    <row r="313" spans="12:12" ht="14.25">
      <c r="L313" s="113"/>
    </row>
    <row r="314" spans="12:12" ht="14.25">
      <c r="L314" s="113"/>
    </row>
    <row r="315" spans="12:12" ht="14.25">
      <c r="L315" s="113"/>
    </row>
    <row r="316" spans="12:12" ht="14.25">
      <c r="L316" s="113"/>
    </row>
    <row r="317" spans="12:12" ht="14.25">
      <c r="L317" s="113"/>
    </row>
    <row r="318" spans="12:12" ht="14.25">
      <c r="L318" s="113"/>
    </row>
    <row r="319" spans="12:12" ht="14.25">
      <c r="L319" s="113"/>
    </row>
    <row r="320" spans="12:12" ht="14.25">
      <c r="L320" s="113"/>
    </row>
    <row r="321" spans="12:12" ht="14.25">
      <c r="L321" s="113"/>
    </row>
    <row r="322" spans="12:12" ht="14.25">
      <c r="L322" s="113"/>
    </row>
    <row r="323" spans="12:12" ht="14.25">
      <c r="L323" s="113"/>
    </row>
    <row r="324" spans="12:12" ht="14.25">
      <c r="L324" s="113"/>
    </row>
    <row r="325" spans="12:12" ht="14.25">
      <c r="L325" s="113"/>
    </row>
    <row r="326" spans="12:12" ht="14.25">
      <c r="L326" s="113"/>
    </row>
    <row r="327" spans="12:12" ht="14.25">
      <c r="L327" s="113"/>
    </row>
    <row r="328" spans="12:12" ht="14.25">
      <c r="L328" s="113"/>
    </row>
    <row r="329" spans="12:12" ht="14.25">
      <c r="L329" s="113"/>
    </row>
    <row r="330" spans="12:12" ht="14.25">
      <c r="L330" s="113"/>
    </row>
    <row r="331" spans="12:12" ht="14.25">
      <c r="L331" s="113"/>
    </row>
    <row r="332" spans="12:12" ht="14.25">
      <c r="L332" s="113"/>
    </row>
    <row r="333" spans="12:12" ht="14.25">
      <c r="L333" s="113"/>
    </row>
    <row r="334" spans="12:12" ht="14.25">
      <c r="L334" s="113"/>
    </row>
    <row r="335" spans="12:12" ht="14.25">
      <c r="L335" s="113"/>
    </row>
    <row r="336" spans="12:12" ht="14.25">
      <c r="L336" s="113"/>
    </row>
    <row r="337" spans="12:12" ht="14.25">
      <c r="L337" s="113"/>
    </row>
    <row r="338" spans="12:12" ht="14.25">
      <c r="L338" s="113"/>
    </row>
    <row r="339" spans="12:12" ht="14.25">
      <c r="L339" s="113"/>
    </row>
    <row r="340" spans="12:12" ht="14.25">
      <c r="L340" s="113"/>
    </row>
    <row r="341" spans="12:12" ht="14.25">
      <c r="L341" s="113"/>
    </row>
    <row r="342" spans="12:12" ht="14.25">
      <c r="L342" s="113"/>
    </row>
    <row r="343" spans="12:12" ht="14.25">
      <c r="L343" s="113"/>
    </row>
    <row r="344" spans="12:12" ht="14.25">
      <c r="L344" s="113"/>
    </row>
    <row r="345" spans="12:12" ht="14.25">
      <c r="L345" s="113"/>
    </row>
    <row r="346" spans="12:12" ht="14.25">
      <c r="L346" s="113"/>
    </row>
    <row r="347" spans="12:12" ht="14.25">
      <c r="L347" s="113"/>
    </row>
    <row r="348" spans="12:12" ht="14.25">
      <c r="L348" s="113"/>
    </row>
    <row r="349" spans="12:12" ht="14.25">
      <c r="L349" s="113"/>
    </row>
    <row r="350" spans="12:12" ht="14.25">
      <c r="L350" s="113"/>
    </row>
    <row r="351" spans="12:12" ht="14.25">
      <c r="L351" s="113"/>
    </row>
    <row r="352" spans="12:12" ht="14.25">
      <c r="L352" s="113"/>
    </row>
    <row r="353" spans="12:12" ht="14.25">
      <c r="L353" s="113"/>
    </row>
    <row r="354" spans="12:12" ht="14.25">
      <c r="L354" s="113"/>
    </row>
    <row r="355" spans="12:12" ht="14.25">
      <c r="L355" s="113"/>
    </row>
    <row r="356" spans="12:12" ht="14.25">
      <c r="L356" s="113"/>
    </row>
    <row r="357" spans="12:12" ht="14.25">
      <c r="L357" s="113"/>
    </row>
    <row r="358" spans="12:12" ht="14.25">
      <c r="L358" s="113"/>
    </row>
    <row r="359" spans="12:12" ht="14.25">
      <c r="L359" s="113"/>
    </row>
    <row r="360" spans="12:12" ht="14.25">
      <c r="L360" s="113"/>
    </row>
    <row r="361" spans="12:12" ht="14.25">
      <c r="L361" s="113"/>
    </row>
    <row r="362" spans="12:12" ht="14.25">
      <c r="L362" s="113"/>
    </row>
    <row r="363" spans="12:12" ht="14.25">
      <c r="L363" s="113"/>
    </row>
    <row r="364" spans="12:12" ht="14.25">
      <c r="L364" s="113"/>
    </row>
    <row r="365" spans="12:12" ht="14.25">
      <c r="L365" s="113"/>
    </row>
    <row r="366" spans="12:12" ht="14.25">
      <c r="L366" s="113"/>
    </row>
    <row r="367" spans="12:12" ht="14.25">
      <c r="L367" s="113"/>
    </row>
    <row r="368" spans="12:12" ht="14.25">
      <c r="L368" s="113"/>
    </row>
    <row r="369" spans="12:12" ht="14.25">
      <c r="L369" s="113"/>
    </row>
    <row r="370" spans="12:12" ht="14.25">
      <c r="L370" s="113"/>
    </row>
    <row r="371" spans="12:12" ht="14.25">
      <c r="L371" s="113"/>
    </row>
    <row r="372" spans="12:12" ht="14.25">
      <c r="L372" s="113"/>
    </row>
    <row r="373" spans="12:12" ht="14.25">
      <c r="L373" s="113"/>
    </row>
    <row r="374" spans="12:12" ht="14.25">
      <c r="L374" s="113"/>
    </row>
    <row r="375" spans="12:12" ht="14.25">
      <c r="L375" s="113"/>
    </row>
    <row r="376" spans="12:12" ht="14.25">
      <c r="L376" s="113"/>
    </row>
    <row r="377" spans="12:12" ht="14.25">
      <c r="L377" s="113"/>
    </row>
    <row r="378" spans="12:12" ht="14.25">
      <c r="L378" s="113"/>
    </row>
    <row r="379" spans="12:12" ht="14.25">
      <c r="L379" s="113"/>
    </row>
    <row r="380" spans="12:12" ht="14.25">
      <c r="L380" s="113"/>
    </row>
    <row r="381" spans="12:12" ht="14.25">
      <c r="L381" s="113"/>
    </row>
    <row r="382" spans="12:12" ht="14.25">
      <c r="L382" s="113"/>
    </row>
    <row r="383" spans="12:12" ht="14.25">
      <c r="L383" s="113"/>
    </row>
    <row r="384" spans="12:12" ht="14.25">
      <c r="L384" s="113"/>
    </row>
    <row r="385" spans="12:12" ht="14.25">
      <c r="L385" s="113"/>
    </row>
    <row r="386" spans="12:12" ht="14.25">
      <c r="L386" s="113"/>
    </row>
    <row r="387" spans="12:12" ht="14.25">
      <c r="L387" s="113"/>
    </row>
    <row r="388" spans="12:12" ht="14.25">
      <c r="L388" s="113"/>
    </row>
    <row r="389" spans="12:12" ht="14.25">
      <c r="L389" s="113"/>
    </row>
    <row r="390" spans="12:12" ht="14.25">
      <c r="L390" s="113"/>
    </row>
    <row r="391" spans="12:12" ht="14.25">
      <c r="L391" s="113"/>
    </row>
    <row r="392" spans="12:12" ht="14.25">
      <c r="L392" s="113"/>
    </row>
    <row r="393" spans="12:12" ht="14.25">
      <c r="L393" s="113"/>
    </row>
    <row r="394" spans="12:12" ht="14.25">
      <c r="L394" s="113"/>
    </row>
    <row r="395" spans="12:12" ht="14.25">
      <c r="L395" s="113"/>
    </row>
    <row r="396" spans="12:12" ht="14.25">
      <c r="L396" s="113"/>
    </row>
    <row r="397" spans="12:12" ht="14.25">
      <c r="L397" s="113"/>
    </row>
    <row r="398" spans="12:12" ht="14.25">
      <c r="L398" s="113"/>
    </row>
    <row r="399" spans="12:12" ht="14.25">
      <c r="L399" s="113"/>
    </row>
    <row r="400" spans="12:12" ht="14.25">
      <c r="L400" s="113"/>
    </row>
    <row r="401" spans="12:12" ht="14.25">
      <c r="L401" s="113"/>
    </row>
    <row r="402" spans="12:12" ht="14.25">
      <c r="L402" s="113"/>
    </row>
    <row r="403" spans="12:12" ht="14.25">
      <c r="L403" s="113"/>
    </row>
    <row r="404" spans="12:12" ht="14.25">
      <c r="L404" s="113"/>
    </row>
    <row r="405" spans="12:12" ht="14.25">
      <c r="L405" s="113"/>
    </row>
    <row r="406" spans="12:12" ht="14.25">
      <c r="L406" s="113"/>
    </row>
    <row r="407" spans="12:12" ht="14.25">
      <c r="L407" s="113"/>
    </row>
    <row r="408" spans="12:12" ht="14.25">
      <c r="L408" s="113"/>
    </row>
    <row r="409" spans="12:12" ht="14.25">
      <c r="L409" s="113"/>
    </row>
    <row r="410" spans="12:12" ht="14.25">
      <c r="L410" s="113"/>
    </row>
    <row r="411" spans="12:12" ht="14.25">
      <c r="L411" s="113"/>
    </row>
    <row r="412" spans="12:12" ht="14.25">
      <c r="L412" s="113"/>
    </row>
    <row r="413" spans="12:12" ht="14.25">
      <c r="L413" s="113"/>
    </row>
    <row r="414" spans="12:12" ht="14.25">
      <c r="L414" s="113"/>
    </row>
    <row r="415" spans="12:12" ht="14.25">
      <c r="L415" s="113"/>
    </row>
    <row r="416" spans="12:12" ht="14.25">
      <c r="L416" s="113"/>
    </row>
    <row r="417" spans="12:12" ht="14.25">
      <c r="L417" s="113"/>
    </row>
    <row r="418" spans="12:12" ht="14.25">
      <c r="L418" s="113"/>
    </row>
    <row r="419" spans="12:12" ht="14.25">
      <c r="L419" s="113"/>
    </row>
    <row r="420" spans="12:12" ht="14.25">
      <c r="L420" s="113"/>
    </row>
    <row r="421" spans="12:12" ht="14.25">
      <c r="L421" s="113"/>
    </row>
    <row r="422" spans="12:12" ht="14.25">
      <c r="L422" s="113"/>
    </row>
    <row r="423" spans="12:12" ht="14.25">
      <c r="L423" s="113"/>
    </row>
    <row r="424" spans="12:12" ht="14.25">
      <c r="L424" s="113"/>
    </row>
    <row r="425" spans="12:12" ht="14.25">
      <c r="L425" s="113"/>
    </row>
    <row r="426" spans="12:12" ht="14.25">
      <c r="L426" s="113"/>
    </row>
    <row r="427" spans="12:12" ht="14.25">
      <c r="L427" s="113"/>
    </row>
    <row r="428" spans="12:12" ht="14.25">
      <c r="L428" s="113"/>
    </row>
    <row r="429" spans="12:12" ht="14.25">
      <c r="L429" s="113"/>
    </row>
    <row r="430" spans="12:12" ht="14.25">
      <c r="L430" s="113"/>
    </row>
    <row r="431" spans="12:12" ht="14.25">
      <c r="L431" s="113"/>
    </row>
    <row r="432" spans="12:12" ht="14.25">
      <c r="L432" s="113"/>
    </row>
    <row r="433" spans="12:12" ht="14.25">
      <c r="L433" s="113"/>
    </row>
    <row r="434" spans="12:12" ht="14.25">
      <c r="L434" s="113"/>
    </row>
    <row r="435" spans="12:12" ht="14.25">
      <c r="L435" s="113"/>
    </row>
    <row r="436" spans="12:12" ht="14.25">
      <c r="L436" s="113"/>
    </row>
    <row r="437" spans="12:12" ht="14.25">
      <c r="L437" s="113"/>
    </row>
    <row r="438" spans="12:12" ht="14.25">
      <c r="L438" s="113"/>
    </row>
    <row r="439" spans="12:12" ht="14.25">
      <c r="L439" s="113"/>
    </row>
    <row r="440" spans="12:12" ht="14.25">
      <c r="L440" s="113"/>
    </row>
    <row r="441" spans="12:12" ht="14.25">
      <c r="L441" s="113"/>
    </row>
    <row r="442" spans="12:12" ht="14.25">
      <c r="L442" s="113"/>
    </row>
    <row r="443" spans="12:12" ht="14.25">
      <c r="L443" s="113"/>
    </row>
    <row r="444" spans="12:12" ht="14.25">
      <c r="L444" s="113"/>
    </row>
    <row r="445" spans="12:12" ht="14.25">
      <c r="L445" s="113"/>
    </row>
    <row r="446" spans="12:12" ht="14.25">
      <c r="L446" s="113"/>
    </row>
    <row r="447" spans="12:12" ht="14.25">
      <c r="L447" s="113"/>
    </row>
    <row r="448" spans="12:12" ht="14.25">
      <c r="L448" s="113"/>
    </row>
    <row r="449" spans="12:12" ht="14.25">
      <c r="L449" s="113"/>
    </row>
    <row r="450" spans="12:12" ht="14.25">
      <c r="L450" s="113"/>
    </row>
    <row r="451" spans="12:12" ht="14.25">
      <c r="L451" s="113"/>
    </row>
    <row r="452" spans="12:12" ht="14.25">
      <c r="L452" s="113"/>
    </row>
    <row r="453" spans="12:12" ht="14.25">
      <c r="L453" s="113"/>
    </row>
    <row r="454" spans="12:12" ht="14.25">
      <c r="L454" s="113"/>
    </row>
    <row r="455" spans="12:12" ht="14.25">
      <c r="L455" s="113"/>
    </row>
    <row r="456" spans="12:12" ht="14.25">
      <c r="L456" s="113"/>
    </row>
    <row r="457" spans="12:12" ht="14.25">
      <c r="L457" s="113"/>
    </row>
    <row r="458" spans="12:12" ht="14.25">
      <c r="L458" s="113"/>
    </row>
    <row r="459" spans="12:12" ht="14.25">
      <c r="L459" s="113"/>
    </row>
    <row r="460" spans="12:12" ht="14.25">
      <c r="L460" s="113"/>
    </row>
    <row r="461" spans="12:12" ht="14.25">
      <c r="L461" s="113"/>
    </row>
    <row r="462" spans="12:12" ht="14.25">
      <c r="L462" s="113"/>
    </row>
    <row r="463" spans="12:12" ht="14.25">
      <c r="L463" s="113"/>
    </row>
    <row r="464" spans="12:12" ht="14.25">
      <c r="L464" s="113"/>
    </row>
    <row r="465" spans="12:12" ht="14.25">
      <c r="L465" s="113"/>
    </row>
    <row r="466" spans="12:12" ht="14.25">
      <c r="L466" s="113"/>
    </row>
    <row r="467" spans="12:12" ht="14.25">
      <c r="L467" s="113"/>
    </row>
    <row r="468" spans="12:12" ht="14.25">
      <c r="L468" s="113"/>
    </row>
    <row r="469" spans="12:12" ht="14.25">
      <c r="L469" s="113"/>
    </row>
    <row r="470" spans="12:12" ht="14.25">
      <c r="L470" s="113"/>
    </row>
    <row r="471" spans="12:12" ht="14.25">
      <c r="L471" s="113"/>
    </row>
    <row r="472" spans="12:12" ht="14.25">
      <c r="L472" s="113"/>
    </row>
    <row r="473" spans="12:12" ht="14.25">
      <c r="L473" s="113"/>
    </row>
    <row r="474" spans="12:12" ht="14.25">
      <c r="L474" s="113"/>
    </row>
    <row r="475" spans="12:12" ht="14.25">
      <c r="L475" s="113"/>
    </row>
    <row r="476" spans="12:12" ht="14.25">
      <c r="L476" s="113"/>
    </row>
    <row r="477" spans="12:12" ht="14.25">
      <c r="L477" s="113"/>
    </row>
    <row r="478" spans="12:12" ht="14.25">
      <c r="L478" s="113"/>
    </row>
    <row r="479" spans="12:12" ht="14.25">
      <c r="L479" s="113"/>
    </row>
    <row r="480" spans="12:12" ht="14.25">
      <c r="L480" s="113"/>
    </row>
    <row r="481" spans="12:12" ht="14.25">
      <c r="L481" s="113"/>
    </row>
    <row r="482" spans="12:12" ht="14.25">
      <c r="L482" s="113"/>
    </row>
    <row r="483" spans="12:12" ht="14.25">
      <c r="L483" s="113"/>
    </row>
    <row r="484" spans="12:12" ht="14.25">
      <c r="L484" s="113"/>
    </row>
    <row r="485" spans="12:12" ht="14.25">
      <c r="L485" s="113"/>
    </row>
    <row r="486" spans="12:12" ht="14.25">
      <c r="L486" s="113"/>
    </row>
    <row r="487" spans="12:12" ht="14.25">
      <c r="L487" s="113"/>
    </row>
    <row r="488" spans="12:12" ht="14.25">
      <c r="L488" s="113"/>
    </row>
    <row r="489" spans="12:12" ht="14.25">
      <c r="L489" s="113"/>
    </row>
    <row r="490" spans="12:12" ht="14.25">
      <c r="L490" s="113"/>
    </row>
    <row r="491" spans="12:12" ht="14.25">
      <c r="L491" s="113"/>
    </row>
    <row r="492" spans="12:12" ht="14.25">
      <c r="L492" s="113"/>
    </row>
    <row r="493" spans="12:12" ht="14.25">
      <c r="L493" s="113"/>
    </row>
    <row r="494" spans="12:12" ht="14.25">
      <c r="L494" s="113"/>
    </row>
    <row r="495" spans="12:12" ht="14.25">
      <c r="L495" s="113"/>
    </row>
    <row r="496" spans="12:12" ht="14.25">
      <c r="L496" s="113"/>
    </row>
    <row r="497" spans="12:12" ht="14.25">
      <c r="L497" s="113"/>
    </row>
    <row r="498" spans="12:12" ht="14.25">
      <c r="L498" s="113"/>
    </row>
    <row r="499" spans="12:12" ht="14.25">
      <c r="L499" s="113"/>
    </row>
    <row r="500" spans="12:12" ht="14.25">
      <c r="L500" s="113"/>
    </row>
    <row r="501" spans="12:12" ht="14.25">
      <c r="L501" s="113"/>
    </row>
    <row r="502" spans="12:12" ht="14.25">
      <c r="L502" s="113"/>
    </row>
    <row r="503" spans="12:12" ht="14.25">
      <c r="L503" s="113"/>
    </row>
    <row r="504" spans="12:12" ht="14.25">
      <c r="L504" s="113"/>
    </row>
    <row r="505" spans="12:12" ht="14.25">
      <c r="L505" s="113"/>
    </row>
    <row r="506" spans="12:12" ht="14.25">
      <c r="L506" s="113"/>
    </row>
    <row r="507" spans="12:12" ht="14.25">
      <c r="L507" s="113"/>
    </row>
    <row r="508" spans="12:12" ht="14.25">
      <c r="L508" s="113"/>
    </row>
    <row r="509" spans="12:12" ht="14.25">
      <c r="L509" s="113"/>
    </row>
    <row r="510" spans="12:12" ht="14.25">
      <c r="L510" s="113"/>
    </row>
    <row r="511" spans="12:12" ht="14.25">
      <c r="L511" s="113"/>
    </row>
    <row r="512" spans="12:12" ht="14.25">
      <c r="L512" s="113"/>
    </row>
    <row r="513" spans="12:12" ht="14.25">
      <c r="L513" s="113"/>
    </row>
    <row r="514" spans="12:12" ht="14.25">
      <c r="L514" s="113"/>
    </row>
    <row r="515" spans="12:12" ht="14.25">
      <c r="L515" s="113"/>
    </row>
    <row r="516" spans="12:12" ht="14.25">
      <c r="L516" s="113"/>
    </row>
    <row r="517" spans="12:12" ht="14.25">
      <c r="L517" s="113"/>
    </row>
    <row r="518" spans="12:12" ht="14.25">
      <c r="L518" s="113"/>
    </row>
    <row r="519" spans="12:12" ht="14.25">
      <c r="L519" s="113"/>
    </row>
    <row r="520" spans="12:12" ht="14.25">
      <c r="L520" s="113"/>
    </row>
    <row r="521" spans="12:12" ht="14.25">
      <c r="L521" s="113"/>
    </row>
    <row r="522" spans="12:12" ht="14.25">
      <c r="L522" s="113"/>
    </row>
    <row r="523" spans="12:12" ht="14.25">
      <c r="L523" s="113"/>
    </row>
    <row r="524" spans="12:12" ht="14.25">
      <c r="L524" s="113"/>
    </row>
    <row r="525" spans="12:12" ht="14.25">
      <c r="L525" s="113"/>
    </row>
    <row r="526" spans="12:12" ht="14.25">
      <c r="L526" s="113"/>
    </row>
    <row r="527" spans="12:12" ht="14.25">
      <c r="L527" s="113"/>
    </row>
    <row r="528" spans="12:12" ht="14.25">
      <c r="L528" s="113"/>
    </row>
    <row r="529" spans="12:12" ht="14.25">
      <c r="L529" s="113"/>
    </row>
    <row r="530" spans="12:12" ht="14.25">
      <c r="L530" s="113"/>
    </row>
    <row r="531" spans="12:12" ht="14.25">
      <c r="L531" s="113"/>
    </row>
    <row r="532" spans="12:12" ht="14.25">
      <c r="L532" s="113"/>
    </row>
    <row r="533" spans="12:12" ht="14.25">
      <c r="L533" s="113"/>
    </row>
    <row r="534" spans="12:12" ht="14.25">
      <c r="L534" s="113"/>
    </row>
    <row r="535" spans="12:12" ht="14.25">
      <c r="L535" s="113"/>
    </row>
    <row r="536" spans="12:12" ht="14.25">
      <c r="L536" s="113"/>
    </row>
    <row r="537" spans="12:12" ht="14.25">
      <c r="L537" s="113"/>
    </row>
    <row r="538" spans="12:12" ht="14.25">
      <c r="L538" s="113"/>
    </row>
    <row r="539" spans="12:12" ht="14.25">
      <c r="L539" s="113"/>
    </row>
    <row r="540" spans="12:12" ht="14.25">
      <c r="L540" s="113"/>
    </row>
    <row r="541" spans="12:12" ht="14.25">
      <c r="L541" s="113"/>
    </row>
    <row r="542" spans="12:12" ht="14.25">
      <c r="L542" s="113"/>
    </row>
    <row r="543" spans="12:12" ht="14.25">
      <c r="L543" s="113"/>
    </row>
    <row r="544" spans="12:12" ht="14.25">
      <c r="L544" s="113"/>
    </row>
    <row r="545" spans="12:12" ht="14.25">
      <c r="L545" s="113"/>
    </row>
    <row r="546" spans="12:12" ht="14.25">
      <c r="L546" s="113"/>
    </row>
    <row r="547" spans="12:12" ht="14.25">
      <c r="L547" s="113"/>
    </row>
    <row r="548" spans="12:12" ht="14.25">
      <c r="L548" s="113"/>
    </row>
    <row r="549" spans="12:12" ht="14.25">
      <c r="L549" s="113"/>
    </row>
    <row r="550" spans="12:12" ht="14.25">
      <c r="L550" s="113"/>
    </row>
    <row r="551" spans="12:12" ht="14.25">
      <c r="L551" s="113"/>
    </row>
    <row r="552" spans="12:12" ht="14.25">
      <c r="L552" s="113"/>
    </row>
    <row r="553" spans="12:12" ht="14.25">
      <c r="L553" s="113"/>
    </row>
    <row r="554" spans="12:12" ht="14.25">
      <c r="L554" s="113"/>
    </row>
    <row r="555" spans="12:12" ht="14.25">
      <c r="L555" s="113"/>
    </row>
    <row r="556" spans="12:12" ht="14.25">
      <c r="L556" s="113"/>
    </row>
    <row r="557" spans="12:12" ht="14.25">
      <c r="L557" s="113"/>
    </row>
    <row r="558" spans="12:12" ht="14.25">
      <c r="L558" s="113"/>
    </row>
    <row r="559" spans="12:12" ht="14.25">
      <c r="L559" s="113"/>
    </row>
    <row r="560" spans="12:12" ht="14.25">
      <c r="L560" s="113"/>
    </row>
    <row r="561" spans="12:12" ht="14.25">
      <c r="L561" s="113"/>
    </row>
    <row r="562" spans="12:12" ht="14.25">
      <c r="L562" s="113"/>
    </row>
    <row r="563" spans="12:12" ht="14.25">
      <c r="L563" s="113"/>
    </row>
    <row r="564" spans="12:12" ht="14.25">
      <c r="L564" s="113"/>
    </row>
    <row r="565" spans="12:12" ht="14.25">
      <c r="L565" s="113"/>
    </row>
    <row r="566" spans="12:12" ht="14.25">
      <c r="L566" s="113"/>
    </row>
    <row r="567" spans="12:12" ht="14.25">
      <c r="L567" s="113"/>
    </row>
    <row r="568" spans="12:12" ht="14.25">
      <c r="L568" s="113"/>
    </row>
    <row r="569" spans="12:12" ht="14.25">
      <c r="L569" s="113"/>
    </row>
    <row r="570" spans="12:12" ht="14.25">
      <c r="L570" s="113"/>
    </row>
    <row r="571" spans="12:12" ht="14.25">
      <c r="L571" s="113"/>
    </row>
    <row r="572" spans="12:12" ht="14.25">
      <c r="L572" s="113"/>
    </row>
    <row r="573" spans="12:12" ht="14.25">
      <c r="L573" s="113"/>
    </row>
    <row r="574" spans="12:12" ht="14.25">
      <c r="L574" s="113"/>
    </row>
    <row r="575" spans="12:12" ht="14.25">
      <c r="L575" s="113"/>
    </row>
    <row r="576" spans="12:12" ht="14.25">
      <c r="L576" s="113"/>
    </row>
    <row r="577" spans="12:12" ht="14.25">
      <c r="L577" s="113"/>
    </row>
    <row r="578" spans="12:12" ht="14.25">
      <c r="L578" s="113"/>
    </row>
    <row r="579" spans="12:12" ht="14.25">
      <c r="L579" s="113"/>
    </row>
    <row r="580" spans="12:12" ht="14.25">
      <c r="L580" s="113"/>
    </row>
    <row r="581" spans="12:12" ht="14.25">
      <c r="L581" s="113"/>
    </row>
    <row r="582" spans="12:12" ht="14.25">
      <c r="L582" s="113"/>
    </row>
    <row r="583" spans="12:12" ht="14.25">
      <c r="L583" s="113"/>
    </row>
    <row r="584" spans="12:12" ht="14.25">
      <c r="L584" s="113"/>
    </row>
    <row r="585" spans="12:12" ht="14.25">
      <c r="L585" s="113"/>
    </row>
    <row r="586" spans="12:12" ht="14.25">
      <c r="L586" s="113"/>
    </row>
    <row r="587" spans="12:12" ht="14.25">
      <c r="L587" s="113"/>
    </row>
    <row r="588" spans="12:12" ht="14.25">
      <c r="L588" s="113"/>
    </row>
    <row r="589" spans="12:12" ht="14.25">
      <c r="L589" s="113"/>
    </row>
    <row r="590" spans="12:12" ht="14.25">
      <c r="L590" s="113"/>
    </row>
    <row r="591" spans="12:12" ht="14.25">
      <c r="L591" s="113"/>
    </row>
    <row r="592" spans="12:12" ht="14.25">
      <c r="L592" s="113"/>
    </row>
    <row r="593" spans="12:12" ht="14.25">
      <c r="L593" s="113"/>
    </row>
    <row r="594" spans="12:12" ht="14.25">
      <c r="L594" s="113"/>
    </row>
    <row r="595" spans="12:12" ht="14.25">
      <c r="L595" s="113"/>
    </row>
    <row r="596" spans="12:12" ht="14.25">
      <c r="L596" s="113"/>
    </row>
    <row r="597" spans="12:12" ht="14.25">
      <c r="L597" s="113"/>
    </row>
    <row r="598" spans="12:12" ht="14.25">
      <c r="L598" s="113"/>
    </row>
    <row r="599" spans="12:12" ht="14.25">
      <c r="L599" s="113"/>
    </row>
    <row r="600" spans="12:12" ht="14.25">
      <c r="L600" s="113"/>
    </row>
    <row r="601" spans="12:12" ht="14.25">
      <c r="L601" s="113"/>
    </row>
    <row r="602" spans="12:12" ht="14.25">
      <c r="L602" s="113"/>
    </row>
    <row r="603" spans="12:12" ht="14.25">
      <c r="L603" s="113"/>
    </row>
    <row r="604" spans="12:12" ht="14.25">
      <c r="L604" s="113"/>
    </row>
    <row r="605" spans="12:12" ht="14.25">
      <c r="L605" s="113"/>
    </row>
    <row r="606" spans="12:12" ht="14.25">
      <c r="L606" s="113"/>
    </row>
    <row r="607" spans="12:12" ht="14.25">
      <c r="L607" s="113"/>
    </row>
    <row r="608" spans="12:12" ht="14.25">
      <c r="L608" s="113"/>
    </row>
    <row r="609" spans="12:12" ht="14.25">
      <c r="L609" s="113"/>
    </row>
    <row r="610" spans="12:12" ht="14.25">
      <c r="L610" s="113"/>
    </row>
    <row r="611" spans="12:12" ht="14.25">
      <c r="L611" s="113"/>
    </row>
    <row r="612" spans="12:12" ht="14.25">
      <c r="L612" s="113"/>
    </row>
    <row r="613" spans="12:12" ht="14.25">
      <c r="L613" s="113"/>
    </row>
    <row r="614" spans="12:12" ht="14.25">
      <c r="L614" s="113"/>
    </row>
    <row r="615" spans="12:12" ht="14.25">
      <c r="L615" s="113"/>
    </row>
    <row r="616" spans="12:12" ht="14.25">
      <c r="L616" s="113"/>
    </row>
    <row r="617" spans="12:12" ht="14.25">
      <c r="L617" s="113"/>
    </row>
    <row r="618" spans="12:12" ht="14.25">
      <c r="L618" s="113"/>
    </row>
    <row r="619" spans="12:12" ht="14.25">
      <c r="L619" s="113"/>
    </row>
    <row r="620" spans="12:12" ht="14.25">
      <c r="L620" s="113"/>
    </row>
    <row r="621" spans="12:12" ht="14.25">
      <c r="L621" s="113"/>
    </row>
    <row r="622" spans="12:12" ht="14.25">
      <c r="L622" s="113"/>
    </row>
    <row r="623" spans="12:12" ht="14.25">
      <c r="L623" s="113"/>
    </row>
    <row r="624" spans="12:12" ht="14.25">
      <c r="L624" s="113"/>
    </row>
    <row r="625" spans="12:12" ht="14.25">
      <c r="L625" s="113"/>
    </row>
    <row r="626" spans="12:12" ht="14.25">
      <c r="L626" s="113"/>
    </row>
    <row r="627" spans="12:12" ht="14.25">
      <c r="L627" s="113"/>
    </row>
    <row r="628" spans="12:12" ht="14.25">
      <c r="L628" s="113"/>
    </row>
    <row r="629" spans="12:12" ht="14.25">
      <c r="L629" s="113"/>
    </row>
    <row r="630" spans="12:12" ht="14.25">
      <c r="L630" s="113"/>
    </row>
    <row r="631" spans="12:12" ht="14.25">
      <c r="L631" s="113"/>
    </row>
    <row r="632" spans="12:12" ht="14.25">
      <c r="L632" s="113"/>
    </row>
    <row r="633" spans="12:12" ht="14.25">
      <c r="L633" s="113"/>
    </row>
    <row r="634" spans="12:12" ht="14.25">
      <c r="L634" s="113"/>
    </row>
    <row r="635" spans="12:12" ht="14.25">
      <c r="L635" s="113"/>
    </row>
    <row r="636" spans="12:12" ht="14.25">
      <c r="L636" s="113"/>
    </row>
    <row r="637" spans="12:12" ht="14.25">
      <c r="L637" s="113"/>
    </row>
    <row r="638" spans="12:12" ht="14.25">
      <c r="L638" s="113"/>
    </row>
    <row r="639" spans="12:12" ht="14.25">
      <c r="L639" s="113"/>
    </row>
    <row r="640" spans="12:12" ht="14.25">
      <c r="L640" s="113"/>
    </row>
    <row r="641" spans="12:12" ht="14.25">
      <c r="L641" s="113"/>
    </row>
    <row r="642" spans="12:12" ht="14.25">
      <c r="L642" s="113"/>
    </row>
    <row r="643" spans="12:12" ht="14.25">
      <c r="L643" s="113"/>
    </row>
    <row r="644" spans="12:12" ht="14.25">
      <c r="L644" s="113"/>
    </row>
    <row r="645" spans="12:12" ht="14.25">
      <c r="L645" s="113"/>
    </row>
    <row r="646" spans="12:12" ht="14.25">
      <c r="L646" s="113"/>
    </row>
    <row r="647" spans="12:12" ht="14.25">
      <c r="L647" s="113"/>
    </row>
    <row r="648" spans="12:12" ht="14.25">
      <c r="L648" s="113"/>
    </row>
    <row r="649" spans="12:12" ht="14.25">
      <c r="L649" s="113"/>
    </row>
    <row r="650" spans="12:12" ht="14.25">
      <c r="L650" s="113"/>
    </row>
    <row r="651" spans="12:12" ht="14.25">
      <c r="L651" s="113"/>
    </row>
    <row r="652" spans="12:12" ht="14.25">
      <c r="L652" s="113"/>
    </row>
    <row r="653" spans="12:12" ht="14.25">
      <c r="L653" s="113"/>
    </row>
    <row r="654" spans="12:12" ht="14.25">
      <c r="L654" s="113"/>
    </row>
    <row r="655" spans="12:12" ht="14.25">
      <c r="L655" s="113"/>
    </row>
    <row r="656" spans="12:12" ht="14.25">
      <c r="L656" s="113"/>
    </row>
    <row r="657" spans="12:12" ht="14.25">
      <c r="L657" s="113"/>
    </row>
    <row r="658" spans="12:12" ht="14.25">
      <c r="L658" s="113"/>
    </row>
    <row r="659" spans="12:12" ht="14.25">
      <c r="L659" s="113"/>
    </row>
    <row r="660" spans="12:12" ht="14.25">
      <c r="L660" s="113"/>
    </row>
    <row r="661" spans="12:12" ht="14.25">
      <c r="L661" s="113"/>
    </row>
    <row r="662" spans="12:12" ht="14.25">
      <c r="L662" s="113"/>
    </row>
    <row r="663" spans="12:12" ht="14.25">
      <c r="L663" s="113"/>
    </row>
    <row r="664" spans="12:12" ht="14.25">
      <c r="L664" s="113"/>
    </row>
    <row r="665" spans="12:12" ht="14.25">
      <c r="L665" s="113"/>
    </row>
    <row r="666" spans="12:12" ht="14.25">
      <c r="L666" s="113"/>
    </row>
    <row r="667" spans="12:12" ht="14.25">
      <c r="L667" s="113"/>
    </row>
    <row r="668" spans="12:12" ht="14.25">
      <c r="L668" s="113"/>
    </row>
    <row r="669" spans="12:12" ht="14.25">
      <c r="L669" s="113"/>
    </row>
    <row r="670" spans="12:12" ht="14.25">
      <c r="L670" s="113"/>
    </row>
    <row r="671" spans="12:12" ht="14.25">
      <c r="L671" s="113"/>
    </row>
    <row r="672" spans="12:12" ht="14.25">
      <c r="L672" s="113"/>
    </row>
    <row r="673" spans="12:12" ht="14.25">
      <c r="L673" s="113"/>
    </row>
    <row r="674" spans="12:12" ht="14.25">
      <c r="L674" s="113"/>
    </row>
    <row r="675" spans="12:12" ht="14.25">
      <c r="L675" s="113"/>
    </row>
    <row r="676" spans="12:12" ht="14.25">
      <c r="L676" s="113"/>
    </row>
    <row r="677" spans="12:12" ht="14.25">
      <c r="L677" s="113"/>
    </row>
    <row r="678" spans="12:12" ht="14.25">
      <c r="L678" s="113"/>
    </row>
    <row r="679" spans="12:12" ht="14.25">
      <c r="L679" s="113"/>
    </row>
    <row r="680" spans="12:12" ht="14.25">
      <c r="L680" s="113"/>
    </row>
    <row r="681" spans="12:12" ht="14.25">
      <c r="L681" s="113"/>
    </row>
    <row r="682" spans="12:12" ht="14.25">
      <c r="L682" s="113"/>
    </row>
    <row r="683" spans="12:12" ht="14.25">
      <c r="L683" s="113"/>
    </row>
    <row r="684" spans="12:12" ht="14.25">
      <c r="L684" s="113"/>
    </row>
    <row r="685" spans="12:12" ht="14.25">
      <c r="L685" s="113"/>
    </row>
    <row r="686" spans="12:12" ht="14.25">
      <c r="L686" s="113"/>
    </row>
    <row r="687" spans="12:12" ht="14.25">
      <c r="L687" s="113"/>
    </row>
    <row r="688" spans="12:12" ht="14.25">
      <c r="L688" s="113"/>
    </row>
    <row r="689" spans="12:12" ht="14.25">
      <c r="L689" s="113"/>
    </row>
    <row r="690" spans="12:12" ht="14.25">
      <c r="L690" s="113"/>
    </row>
    <row r="691" spans="12:12" ht="14.25">
      <c r="L691" s="113"/>
    </row>
    <row r="692" spans="12:12" ht="14.25">
      <c r="L692" s="113"/>
    </row>
    <row r="693" spans="12:12" ht="14.25">
      <c r="L693" s="113"/>
    </row>
    <row r="694" spans="12:12" ht="14.25">
      <c r="L694" s="113"/>
    </row>
    <row r="695" spans="12:12" ht="14.25">
      <c r="L695" s="113"/>
    </row>
    <row r="696" spans="12:12" ht="14.25">
      <c r="L696" s="113"/>
    </row>
    <row r="697" spans="12:12" ht="14.25">
      <c r="L697" s="113"/>
    </row>
    <row r="698" spans="12:12" ht="14.25">
      <c r="L698" s="113"/>
    </row>
    <row r="699" spans="12:12" ht="14.25">
      <c r="L699" s="113"/>
    </row>
    <row r="700" spans="12:12" ht="14.25">
      <c r="L700" s="113"/>
    </row>
    <row r="701" spans="12:12" ht="14.25">
      <c r="L701" s="113"/>
    </row>
    <row r="702" spans="12:12" ht="14.25">
      <c r="L702" s="113"/>
    </row>
    <row r="703" spans="12:12" ht="14.25">
      <c r="L703" s="113"/>
    </row>
    <row r="704" spans="12:12" ht="14.25">
      <c r="L704" s="113"/>
    </row>
    <row r="705" spans="12:12" ht="14.25">
      <c r="L705" s="113"/>
    </row>
    <row r="706" spans="12:12" ht="14.25">
      <c r="L706" s="113"/>
    </row>
    <row r="707" spans="12:12" ht="14.25">
      <c r="L707" s="113"/>
    </row>
    <row r="708" spans="12:12" ht="14.25">
      <c r="L708" s="113"/>
    </row>
    <row r="709" spans="12:12" ht="14.25">
      <c r="L709" s="113"/>
    </row>
    <row r="710" spans="12:12" ht="14.25">
      <c r="L710" s="113"/>
    </row>
    <row r="711" spans="12:12" ht="14.25">
      <c r="L711" s="113"/>
    </row>
    <row r="712" spans="12:12" ht="14.25">
      <c r="L712" s="113"/>
    </row>
    <row r="713" spans="12:12" ht="14.25">
      <c r="L713" s="113"/>
    </row>
    <row r="714" spans="12:12" ht="14.25">
      <c r="L714" s="113"/>
    </row>
    <row r="715" spans="12:12" ht="14.25">
      <c r="L715" s="113"/>
    </row>
    <row r="716" spans="12:12" ht="14.25">
      <c r="L716" s="113"/>
    </row>
    <row r="717" spans="12:12" ht="14.25">
      <c r="L717" s="113"/>
    </row>
    <row r="718" spans="12:12" ht="14.25">
      <c r="L718" s="113"/>
    </row>
    <row r="719" spans="12:12" ht="14.25">
      <c r="L719" s="113"/>
    </row>
    <row r="720" spans="12:12" ht="14.25">
      <c r="L720" s="113"/>
    </row>
    <row r="721" spans="12:12" ht="14.25">
      <c r="L721" s="113"/>
    </row>
    <row r="722" spans="12:12" ht="14.25">
      <c r="L722" s="113"/>
    </row>
    <row r="723" spans="12:12" ht="14.25">
      <c r="L723" s="113"/>
    </row>
    <row r="724" spans="12:12" ht="14.25">
      <c r="L724" s="113"/>
    </row>
    <row r="725" spans="12:12" ht="14.25">
      <c r="L725" s="113"/>
    </row>
    <row r="726" spans="12:12" ht="14.25">
      <c r="L726" s="113"/>
    </row>
    <row r="727" spans="12:12" ht="14.25">
      <c r="L727" s="113"/>
    </row>
    <row r="728" spans="12:12" ht="14.25">
      <c r="L728" s="113"/>
    </row>
    <row r="729" spans="12:12" ht="14.25">
      <c r="L729" s="113"/>
    </row>
    <row r="730" spans="12:12" ht="14.25">
      <c r="L730" s="113"/>
    </row>
    <row r="731" spans="12:12" ht="14.25">
      <c r="L731" s="113"/>
    </row>
    <row r="732" spans="12:12" ht="14.25">
      <c r="L732" s="113"/>
    </row>
    <row r="733" spans="12:12" ht="14.25">
      <c r="L733" s="113"/>
    </row>
    <row r="734" spans="12:12" ht="14.25">
      <c r="L734" s="113"/>
    </row>
    <row r="735" spans="12:12" ht="14.25">
      <c r="L735" s="113"/>
    </row>
    <row r="736" spans="12:12" ht="14.25">
      <c r="L736" s="113"/>
    </row>
    <row r="737" spans="12:12" ht="14.25">
      <c r="L737" s="113"/>
    </row>
    <row r="738" spans="12:12" ht="14.25">
      <c r="L738" s="113"/>
    </row>
    <row r="739" spans="12:12" ht="14.25">
      <c r="L739" s="113"/>
    </row>
    <row r="740" spans="12:12" ht="14.25">
      <c r="L740" s="113"/>
    </row>
    <row r="741" spans="12:12" ht="14.25">
      <c r="L741" s="113"/>
    </row>
    <row r="742" spans="12:12" ht="14.25">
      <c r="L742" s="113"/>
    </row>
    <row r="743" spans="12:12" ht="14.25">
      <c r="L743" s="113"/>
    </row>
    <row r="744" spans="12:12" ht="14.25">
      <c r="L744" s="113"/>
    </row>
    <row r="745" spans="12:12" ht="14.25">
      <c r="L745" s="113"/>
    </row>
    <row r="746" spans="12:12" ht="14.25">
      <c r="L746" s="113"/>
    </row>
    <row r="747" spans="12:12" ht="14.25">
      <c r="L747" s="113"/>
    </row>
    <row r="748" spans="12:12" ht="14.25">
      <c r="L748" s="113"/>
    </row>
    <row r="749" spans="12:12" ht="14.25">
      <c r="L749" s="113"/>
    </row>
    <row r="750" spans="12:12" ht="14.25">
      <c r="L750" s="113"/>
    </row>
    <row r="751" spans="12:12" ht="14.25">
      <c r="L751" s="113"/>
    </row>
    <row r="752" spans="12:12" ht="14.25">
      <c r="L752" s="113"/>
    </row>
    <row r="753" spans="12:12" ht="14.25">
      <c r="L753" s="113"/>
    </row>
    <row r="754" spans="12:12" ht="14.25">
      <c r="L754" s="113"/>
    </row>
    <row r="755" spans="12:12" ht="14.25">
      <c r="L755" s="113"/>
    </row>
    <row r="756" spans="12:12" ht="14.25">
      <c r="L756" s="113"/>
    </row>
    <row r="757" spans="12:12" ht="14.25">
      <c r="L757" s="113"/>
    </row>
    <row r="758" spans="12:12" ht="14.25">
      <c r="L758" s="113"/>
    </row>
    <row r="759" spans="12:12" ht="14.25">
      <c r="L759" s="113"/>
    </row>
    <row r="760" spans="12:12" ht="14.25">
      <c r="L760" s="113"/>
    </row>
    <row r="761" spans="12:12" ht="14.25">
      <c r="L761" s="113"/>
    </row>
    <row r="762" spans="12:12" ht="14.25">
      <c r="L762" s="113"/>
    </row>
    <row r="763" spans="12:12" ht="14.25">
      <c r="L763" s="113"/>
    </row>
    <row r="764" spans="12:12" ht="14.25">
      <c r="L764" s="113"/>
    </row>
    <row r="765" spans="12:12" ht="14.25">
      <c r="L765" s="113"/>
    </row>
    <row r="766" spans="12:12" ht="14.25">
      <c r="L766" s="113"/>
    </row>
    <row r="767" spans="12:12" ht="14.25">
      <c r="L767" s="113"/>
    </row>
    <row r="768" spans="12:12" ht="14.25">
      <c r="L768" s="113"/>
    </row>
    <row r="769" spans="12:12" ht="14.25">
      <c r="L769" s="113"/>
    </row>
    <row r="770" spans="12:12" ht="14.25">
      <c r="L770" s="113"/>
    </row>
    <row r="771" spans="12:12" ht="14.25">
      <c r="L771" s="113"/>
    </row>
    <row r="772" spans="12:12" ht="14.25">
      <c r="L772" s="113"/>
    </row>
    <row r="773" spans="12:12" ht="14.25">
      <c r="L773" s="113"/>
    </row>
    <row r="774" spans="12:12" ht="14.25">
      <c r="L774" s="113"/>
    </row>
    <row r="775" spans="12:12" ht="14.25">
      <c r="L775" s="113"/>
    </row>
    <row r="776" spans="12:12" ht="14.25">
      <c r="L776" s="113"/>
    </row>
    <row r="777" spans="12:12" ht="14.25">
      <c r="L777" s="113"/>
    </row>
    <row r="778" spans="12:12" ht="14.25">
      <c r="L778" s="113"/>
    </row>
    <row r="779" spans="12:12" ht="14.25">
      <c r="L779" s="113"/>
    </row>
    <row r="780" spans="12:12" ht="14.25">
      <c r="L780" s="113"/>
    </row>
    <row r="781" spans="12:12" ht="14.25">
      <c r="L781" s="113"/>
    </row>
    <row r="782" spans="12:12" ht="14.25">
      <c r="L782" s="113"/>
    </row>
    <row r="783" spans="12:12" ht="14.25">
      <c r="L783" s="113"/>
    </row>
    <row r="784" spans="12:12" ht="14.25">
      <c r="L784" s="113"/>
    </row>
    <row r="785" spans="12:12" ht="14.25">
      <c r="L785" s="113"/>
    </row>
    <row r="786" spans="12:12" ht="14.25">
      <c r="L786" s="113"/>
    </row>
    <row r="787" spans="12:12" ht="14.25">
      <c r="L787" s="113"/>
    </row>
    <row r="788" spans="12:12" ht="14.25">
      <c r="L788" s="113"/>
    </row>
    <row r="789" spans="12:12" ht="14.25">
      <c r="L789" s="113"/>
    </row>
    <row r="790" spans="12:12" ht="14.25">
      <c r="L790" s="113"/>
    </row>
    <row r="791" spans="12:12" ht="14.25">
      <c r="L791" s="113"/>
    </row>
    <row r="792" spans="12:12" ht="14.25">
      <c r="L792" s="113"/>
    </row>
    <row r="793" spans="12:12" ht="14.25">
      <c r="L793" s="113"/>
    </row>
    <row r="794" spans="12:12" ht="14.25">
      <c r="L794" s="113"/>
    </row>
    <row r="795" spans="12:12" ht="14.25">
      <c r="L795" s="113"/>
    </row>
    <row r="796" spans="12:12" ht="14.25">
      <c r="L796" s="113"/>
    </row>
    <row r="797" spans="12:12" ht="14.25">
      <c r="L797" s="113"/>
    </row>
    <row r="798" spans="12:12" ht="14.25">
      <c r="L798" s="113"/>
    </row>
    <row r="799" spans="12:12" ht="14.25">
      <c r="L799" s="113"/>
    </row>
    <row r="800" spans="12:12" ht="14.25">
      <c r="L800" s="113"/>
    </row>
    <row r="801" spans="12:12" ht="14.25">
      <c r="L801" s="113"/>
    </row>
    <row r="802" spans="12:12" ht="14.25">
      <c r="L802" s="113"/>
    </row>
    <row r="803" spans="12:12" ht="14.25">
      <c r="L803" s="113"/>
    </row>
    <row r="804" spans="12:12" ht="14.25">
      <c r="L804" s="113"/>
    </row>
    <row r="805" spans="12:12" ht="14.25">
      <c r="L805" s="113"/>
    </row>
    <row r="806" spans="12:12" ht="14.25">
      <c r="L806" s="113"/>
    </row>
    <row r="807" spans="12:12" ht="14.25">
      <c r="L807" s="113"/>
    </row>
    <row r="808" spans="12:12" ht="14.25">
      <c r="L808" s="113"/>
    </row>
    <row r="809" spans="12:12" ht="14.25">
      <c r="L809" s="113"/>
    </row>
    <row r="810" spans="12:12" ht="14.25">
      <c r="L810" s="113"/>
    </row>
    <row r="811" spans="12:12" ht="14.25">
      <c r="L811" s="113"/>
    </row>
    <row r="812" spans="12:12" ht="14.25">
      <c r="L812" s="113"/>
    </row>
    <row r="813" spans="12:12" ht="14.25">
      <c r="L813" s="113"/>
    </row>
    <row r="814" spans="12:12" ht="14.25">
      <c r="L814" s="113"/>
    </row>
    <row r="815" spans="12:12" ht="14.25">
      <c r="L815" s="113"/>
    </row>
    <row r="816" spans="12:12" ht="14.25">
      <c r="L816" s="113"/>
    </row>
    <row r="817" spans="12:12" ht="14.25">
      <c r="L817" s="113"/>
    </row>
    <row r="818" spans="12:12" ht="14.25">
      <c r="L818" s="113"/>
    </row>
    <row r="819" spans="12:12" ht="14.25">
      <c r="L819" s="113"/>
    </row>
    <row r="820" spans="12:12" ht="14.25">
      <c r="L820" s="113"/>
    </row>
    <row r="821" spans="12:12" ht="14.25">
      <c r="L821" s="113"/>
    </row>
    <row r="822" spans="12:12" ht="14.25">
      <c r="L822" s="113"/>
    </row>
    <row r="823" spans="12:12" ht="14.25">
      <c r="L823" s="113"/>
    </row>
    <row r="824" spans="12:12" ht="14.25">
      <c r="L824" s="113"/>
    </row>
    <row r="825" spans="12:12" ht="14.25">
      <c r="L825" s="113"/>
    </row>
    <row r="826" spans="12:12" ht="14.25">
      <c r="L826" s="113"/>
    </row>
    <row r="827" spans="12:12" ht="14.25">
      <c r="L827" s="113"/>
    </row>
    <row r="828" spans="12:12" ht="14.25">
      <c r="L828" s="113"/>
    </row>
    <row r="829" spans="12:12" ht="14.25">
      <c r="L829" s="113"/>
    </row>
    <row r="830" spans="12:12" ht="14.25">
      <c r="L830" s="113"/>
    </row>
    <row r="831" spans="12:12" ht="14.25">
      <c r="L831" s="113"/>
    </row>
    <row r="832" spans="12:12" ht="14.25">
      <c r="L832" s="113"/>
    </row>
    <row r="833" spans="12:12" ht="14.25">
      <c r="L833" s="113"/>
    </row>
    <row r="834" spans="12:12" ht="14.25">
      <c r="L834" s="113"/>
    </row>
    <row r="835" spans="12:12" ht="14.25">
      <c r="L835" s="113"/>
    </row>
    <row r="836" spans="12:12" ht="14.25">
      <c r="L836" s="113"/>
    </row>
    <row r="837" spans="12:12" ht="14.25">
      <c r="L837" s="113"/>
    </row>
    <row r="838" spans="12:12" ht="14.25">
      <c r="L838" s="113"/>
    </row>
    <row r="839" spans="12:12" ht="14.25">
      <c r="L839" s="113"/>
    </row>
    <row r="840" spans="12:12" ht="14.25">
      <c r="L840" s="113"/>
    </row>
    <row r="841" spans="12:12" ht="14.25">
      <c r="L841" s="113"/>
    </row>
    <row r="842" spans="12:12" ht="14.25">
      <c r="L842" s="113"/>
    </row>
    <row r="843" spans="12:12" ht="14.25">
      <c r="L843" s="113"/>
    </row>
    <row r="844" spans="12:12" ht="14.25">
      <c r="L844" s="113"/>
    </row>
    <row r="845" spans="12:12" ht="14.25">
      <c r="L845" s="113"/>
    </row>
    <row r="846" spans="12:12" ht="14.25">
      <c r="L846" s="113"/>
    </row>
    <row r="847" spans="12:12" ht="14.25">
      <c r="L847" s="113"/>
    </row>
    <row r="848" spans="12:12" ht="14.25">
      <c r="L848" s="113"/>
    </row>
    <row r="849" spans="12:12" ht="14.25">
      <c r="L849" s="113"/>
    </row>
    <row r="850" spans="12:12" ht="14.25">
      <c r="L850" s="113"/>
    </row>
    <row r="851" spans="12:12" ht="14.25">
      <c r="L851" s="113"/>
    </row>
    <row r="852" spans="12:12" ht="14.25">
      <c r="L852" s="113"/>
    </row>
    <row r="853" spans="12:12" ht="14.25">
      <c r="L853" s="113"/>
    </row>
    <row r="854" spans="12:12" ht="14.25">
      <c r="L854" s="113"/>
    </row>
    <row r="855" spans="12:12" ht="14.25">
      <c r="L855" s="113"/>
    </row>
    <row r="856" spans="12:12" ht="14.25">
      <c r="L856" s="113"/>
    </row>
    <row r="857" spans="12:12" ht="14.25">
      <c r="L857" s="113"/>
    </row>
    <row r="858" spans="12:12" ht="14.25">
      <c r="L858" s="113"/>
    </row>
    <row r="859" spans="12:12" ht="14.25">
      <c r="L859" s="113"/>
    </row>
    <row r="860" spans="12:12" ht="14.25">
      <c r="L860" s="113"/>
    </row>
    <row r="861" spans="12:12" ht="14.25">
      <c r="L861" s="113"/>
    </row>
    <row r="862" spans="12:12" ht="14.25">
      <c r="L862" s="113"/>
    </row>
    <row r="863" spans="12:12" ht="14.25">
      <c r="L863" s="113"/>
    </row>
    <row r="864" spans="12:12" ht="14.25">
      <c r="L864" s="113"/>
    </row>
    <row r="865" spans="12:12" ht="14.25">
      <c r="L865" s="113"/>
    </row>
    <row r="866" spans="12:12" ht="14.25">
      <c r="L866" s="113"/>
    </row>
    <row r="867" spans="12:12" ht="14.25">
      <c r="L867" s="113"/>
    </row>
    <row r="868" spans="12:12" ht="14.25">
      <c r="L868" s="113"/>
    </row>
    <row r="869" spans="12:12" ht="14.25">
      <c r="L869" s="113"/>
    </row>
    <row r="870" spans="12:12" ht="14.25">
      <c r="L870" s="113"/>
    </row>
    <row r="871" spans="12:12" ht="14.25">
      <c r="L871" s="113"/>
    </row>
    <row r="872" spans="12:12" ht="14.25">
      <c r="L872" s="113"/>
    </row>
    <row r="873" spans="12:12" ht="14.25">
      <c r="L873" s="113"/>
    </row>
    <row r="874" spans="12:12" ht="14.25">
      <c r="L874" s="113"/>
    </row>
    <row r="875" spans="12:12" ht="14.25">
      <c r="L875" s="113"/>
    </row>
    <row r="876" spans="12:12" ht="14.25">
      <c r="L876" s="113"/>
    </row>
    <row r="877" spans="12:12" ht="14.25">
      <c r="L877" s="113"/>
    </row>
    <row r="878" spans="12:12" ht="14.25">
      <c r="L878" s="113"/>
    </row>
    <row r="879" spans="12:12" ht="14.25">
      <c r="L879" s="113"/>
    </row>
    <row r="880" spans="12:12" ht="14.25">
      <c r="L880" s="113"/>
    </row>
    <row r="881" spans="12:12" ht="14.25">
      <c r="L881" s="113"/>
    </row>
    <row r="882" spans="12:12" ht="14.25">
      <c r="L882" s="113"/>
    </row>
    <row r="883" spans="12:12" ht="14.25">
      <c r="L883" s="113"/>
    </row>
    <row r="884" spans="12:12" ht="14.25">
      <c r="L884" s="113"/>
    </row>
    <row r="885" spans="12:12" ht="14.25">
      <c r="L885" s="113"/>
    </row>
    <row r="886" spans="12:12" ht="14.25">
      <c r="L886" s="113"/>
    </row>
    <row r="887" spans="12:12" ht="14.25">
      <c r="L887" s="113"/>
    </row>
    <row r="888" spans="12:12" ht="14.25">
      <c r="L888" s="113"/>
    </row>
    <row r="889" spans="12:12" ht="14.25">
      <c r="L889" s="113"/>
    </row>
    <row r="890" spans="12:12" ht="14.25">
      <c r="L890" s="113"/>
    </row>
    <row r="891" spans="12:12" ht="14.25">
      <c r="L891" s="113"/>
    </row>
    <row r="892" spans="12:12" ht="14.25">
      <c r="L892" s="113"/>
    </row>
    <row r="893" spans="12:12" ht="14.25">
      <c r="L893" s="113"/>
    </row>
    <row r="894" spans="12:12" ht="14.25">
      <c r="L894" s="113"/>
    </row>
    <row r="895" spans="12:12" ht="14.25">
      <c r="L895" s="113"/>
    </row>
    <row r="896" spans="12:12" ht="14.25">
      <c r="L896" s="113"/>
    </row>
    <row r="897" spans="12:12" ht="14.25">
      <c r="L897" s="113"/>
    </row>
    <row r="898" spans="12:12" ht="14.25">
      <c r="L898" s="113"/>
    </row>
    <row r="899" spans="12:12" ht="14.25">
      <c r="L899" s="113"/>
    </row>
    <row r="900" spans="12:12" ht="14.25">
      <c r="L900" s="113"/>
    </row>
    <row r="901" spans="12:12" ht="14.25">
      <c r="L901" s="113"/>
    </row>
    <row r="902" spans="12:12" ht="14.25">
      <c r="L902" s="113"/>
    </row>
    <row r="903" spans="12:12" ht="14.25">
      <c r="L903" s="113"/>
    </row>
    <row r="904" spans="12:12" ht="14.25">
      <c r="L904" s="113"/>
    </row>
    <row r="905" spans="12:12" ht="14.25">
      <c r="L905" s="113"/>
    </row>
    <row r="906" spans="12:12" ht="14.25">
      <c r="L906" s="113"/>
    </row>
    <row r="907" spans="12:12" ht="14.25">
      <c r="L907" s="113"/>
    </row>
    <row r="908" spans="12:12" ht="14.25">
      <c r="L908" s="113"/>
    </row>
    <row r="909" spans="12:12" ht="14.25">
      <c r="L909" s="113"/>
    </row>
    <row r="910" spans="12:12" ht="14.25">
      <c r="L910" s="113"/>
    </row>
    <row r="911" spans="12:12" ht="14.25">
      <c r="L911" s="113"/>
    </row>
    <row r="912" spans="12:12" ht="14.25">
      <c r="L912" s="113"/>
    </row>
    <row r="913" spans="12:12" ht="14.25">
      <c r="L913" s="113"/>
    </row>
    <row r="914" spans="12:12" ht="14.25">
      <c r="L914" s="113"/>
    </row>
    <row r="915" spans="12:12" ht="14.25">
      <c r="L915" s="113"/>
    </row>
    <row r="916" spans="12:12" ht="14.25">
      <c r="L916" s="113"/>
    </row>
    <row r="917" spans="12:12" ht="14.25">
      <c r="L917" s="113"/>
    </row>
    <row r="918" spans="12:12" ht="14.25">
      <c r="L918" s="113"/>
    </row>
    <row r="919" spans="12:12" ht="14.25">
      <c r="L919" s="113"/>
    </row>
    <row r="920" spans="12:12" ht="14.25">
      <c r="L920" s="113"/>
    </row>
    <row r="921" spans="12:12" ht="14.25">
      <c r="L921" s="113"/>
    </row>
    <row r="922" spans="12:12" ht="14.25">
      <c r="L922" s="113"/>
    </row>
    <row r="923" spans="12:12" ht="14.25">
      <c r="L923" s="113"/>
    </row>
    <row r="924" spans="12:12" ht="14.25">
      <c r="L924" s="113"/>
    </row>
    <row r="925" spans="12:12" ht="14.25">
      <c r="L925" s="113"/>
    </row>
    <row r="926" spans="12:12" ht="14.25">
      <c r="L926" s="113"/>
    </row>
    <row r="927" spans="12:12" ht="14.25">
      <c r="L927" s="113"/>
    </row>
    <row r="928" spans="12:12" ht="14.25">
      <c r="L928" s="113"/>
    </row>
    <row r="929" spans="12:12" ht="14.25">
      <c r="L929" s="113"/>
    </row>
    <row r="930" spans="12:12" ht="14.25">
      <c r="L930" s="113"/>
    </row>
    <row r="931" spans="12:12" ht="14.25">
      <c r="L931" s="113"/>
    </row>
    <row r="932" spans="12:12" ht="14.25">
      <c r="L932" s="113"/>
    </row>
    <row r="933" spans="12:12" ht="14.25">
      <c r="L933" s="113"/>
    </row>
    <row r="934" spans="12:12" ht="14.25">
      <c r="L934" s="113"/>
    </row>
    <row r="935" spans="12:12" ht="14.25">
      <c r="L935" s="113"/>
    </row>
    <row r="936" spans="12:12" ht="14.25">
      <c r="L936" s="113"/>
    </row>
    <row r="937" spans="12:12" ht="14.25">
      <c r="L937" s="113"/>
    </row>
    <row r="938" spans="12:12" ht="14.25">
      <c r="L938" s="113"/>
    </row>
    <row r="939" spans="12:12" ht="14.25">
      <c r="L939" s="113"/>
    </row>
    <row r="940" spans="12:12" ht="14.25">
      <c r="L940" s="113"/>
    </row>
    <row r="941" spans="12:12" ht="14.25">
      <c r="L941" s="113"/>
    </row>
    <row r="942" spans="12:12" ht="14.25">
      <c r="L942" s="113"/>
    </row>
    <row r="943" spans="12:12" ht="14.25">
      <c r="L943" s="113"/>
    </row>
    <row r="944" spans="12:12" ht="14.25">
      <c r="L944" s="113"/>
    </row>
    <row r="945" spans="12:12" ht="14.25">
      <c r="L945" s="113"/>
    </row>
    <row r="946" spans="12:12" ht="14.25">
      <c r="L946" s="113"/>
    </row>
    <row r="947" spans="12:12" ht="14.25">
      <c r="L947" s="113"/>
    </row>
    <row r="948" spans="12:12" ht="14.25">
      <c r="L948" s="113"/>
    </row>
    <row r="949" spans="12:12" ht="14.25">
      <c r="L949" s="113"/>
    </row>
    <row r="950" spans="12:12" ht="14.25">
      <c r="L950" s="113"/>
    </row>
    <row r="951" spans="12:12" ht="14.25">
      <c r="L951" s="113"/>
    </row>
    <row r="952" spans="12:12" ht="14.25">
      <c r="L952" s="113"/>
    </row>
    <row r="953" spans="12:12" ht="14.25">
      <c r="L953" s="113"/>
    </row>
    <row r="954" spans="12:12" ht="14.25">
      <c r="L954" s="113"/>
    </row>
    <row r="955" spans="12:12" ht="14.25">
      <c r="L955" s="113"/>
    </row>
    <row r="956" spans="12:12" ht="14.25">
      <c r="L956" s="113"/>
    </row>
    <row r="957" spans="12:12" ht="14.25">
      <c r="L957" s="113"/>
    </row>
    <row r="958" spans="12:12" ht="14.25">
      <c r="L958" s="113"/>
    </row>
    <row r="959" spans="12:12" ht="14.25">
      <c r="L959" s="113"/>
    </row>
    <row r="960" spans="12:12" ht="14.25">
      <c r="L960" s="113"/>
    </row>
    <row r="961" spans="12:12" ht="14.25">
      <c r="L961" s="113"/>
    </row>
    <row r="962" spans="12:12" ht="14.25">
      <c r="L962" s="113"/>
    </row>
    <row r="963" spans="12:12" ht="14.25">
      <c r="L963" s="113"/>
    </row>
    <row r="964" spans="12:12" ht="14.25">
      <c r="L964" s="113"/>
    </row>
    <row r="965" spans="12:12" ht="14.25">
      <c r="L965" s="113"/>
    </row>
    <row r="966" spans="12:12" ht="14.25">
      <c r="L966" s="113"/>
    </row>
    <row r="967" spans="12:12" ht="14.25">
      <c r="L967" s="113"/>
    </row>
    <row r="968" spans="12:12" ht="14.25">
      <c r="L968" s="113"/>
    </row>
    <row r="969" spans="12:12" ht="14.25">
      <c r="L969" s="113"/>
    </row>
    <row r="970" spans="12:12" ht="14.25">
      <c r="L970" s="113"/>
    </row>
    <row r="971" spans="12:12" ht="14.25">
      <c r="L971" s="113"/>
    </row>
    <row r="972" spans="12:12" ht="14.25">
      <c r="L972" s="113"/>
    </row>
    <row r="973" spans="12:12" ht="14.25">
      <c r="L973" s="113"/>
    </row>
    <row r="974" spans="12:12" ht="14.25">
      <c r="L974" s="113"/>
    </row>
    <row r="975" spans="12:12" ht="14.25">
      <c r="L975" s="113"/>
    </row>
    <row r="976" spans="12:12" ht="14.25">
      <c r="L976" s="113"/>
    </row>
    <row r="977" spans="12:12" ht="14.25">
      <c r="L977" s="113"/>
    </row>
    <row r="978" spans="12:12" ht="14.25">
      <c r="L978" s="113"/>
    </row>
    <row r="979" spans="12:12" ht="14.25">
      <c r="L979" s="113"/>
    </row>
    <row r="980" spans="12:12" ht="14.25">
      <c r="L980" s="113"/>
    </row>
    <row r="981" spans="12:12" ht="14.25">
      <c r="L981" s="113"/>
    </row>
    <row r="982" spans="12:12" ht="14.25">
      <c r="L982" s="113"/>
    </row>
    <row r="983" spans="12:12" ht="14.25">
      <c r="L983" s="113"/>
    </row>
    <row r="984" spans="12:12" ht="14.25">
      <c r="L984" s="113"/>
    </row>
    <row r="985" spans="12:12" ht="14.25">
      <c r="L985" s="113"/>
    </row>
    <row r="986" spans="12:12" ht="14.25">
      <c r="L986" s="113"/>
    </row>
    <row r="987" spans="12:12" ht="14.25">
      <c r="L987" s="113"/>
    </row>
    <row r="988" spans="12:12" ht="14.25">
      <c r="L988" s="113"/>
    </row>
    <row r="989" spans="12:12" ht="14.25">
      <c r="L989" s="113"/>
    </row>
    <row r="990" spans="12:12" ht="14.25">
      <c r="L990" s="113"/>
    </row>
    <row r="991" spans="12:12" ht="14.25">
      <c r="L991" s="113"/>
    </row>
    <row r="992" spans="12:12" ht="14.25">
      <c r="L992" s="113"/>
    </row>
    <row r="993" spans="12:12" ht="14.25">
      <c r="L993" s="113"/>
    </row>
    <row r="994" spans="12:12" ht="14.25">
      <c r="L994" s="113"/>
    </row>
    <row r="995" spans="12:12" ht="14.25">
      <c r="L995" s="113"/>
    </row>
    <row r="996" spans="12:12" ht="14.25">
      <c r="L996" s="113"/>
    </row>
    <row r="997" spans="12:12" ht="14.25">
      <c r="L997" s="113"/>
    </row>
    <row r="998" spans="12:12" ht="14.25">
      <c r="L998" s="113"/>
    </row>
    <row r="999" spans="12:12" ht="14.25">
      <c r="L999" s="113"/>
    </row>
    <row r="1000" spans="12:12" ht="14.25">
      <c r="L1000" s="113"/>
    </row>
  </sheetData>
  <sheetProtection algorithmName="SHA-512" hashValue="ukY6IzitaZSIWTxh4qAoAgzeW64R/02/Z6N79NEy4tORhXosO76wWWvShdPb0a69IeiGvjEhQcqCeDacN4IfGg==" saltValue="IBqotf1QXYLhihD2J4oEiA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C22:K22"/>
    <mergeCell ref="C53:K53"/>
    <mergeCell ref="C38:K38"/>
    <mergeCell ref="C39:K39"/>
    <mergeCell ref="C40:K40"/>
    <mergeCell ref="C41:K41"/>
    <mergeCell ref="C42:K42"/>
    <mergeCell ref="C43:K43"/>
    <mergeCell ref="C44:K44"/>
    <mergeCell ref="C45:K45"/>
    <mergeCell ref="C46:K46"/>
    <mergeCell ref="C47:K47"/>
    <mergeCell ref="C48:K48"/>
    <mergeCell ref="C23:K23"/>
    <mergeCell ref="W68:X68"/>
    <mergeCell ref="C49:K49"/>
    <mergeCell ref="C50:K50"/>
    <mergeCell ref="I66:J66"/>
    <mergeCell ref="I67:J67"/>
    <mergeCell ref="K67:L67"/>
    <mergeCell ref="M67:N67"/>
    <mergeCell ref="K68:L68"/>
    <mergeCell ref="M68:N68"/>
    <mergeCell ref="A24:J25"/>
    <mergeCell ref="A27:C27"/>
    <mergeCell ref="A34:F35"/>
    <mergeCell ref="A36:Z36"/>
    <mergeCell ref="A37:B37"/>
    <mergeCell ref="C37:J37"/>
    <mergeCell ref="D72:Z72"/>
    <mergeCell ref="A73:Z73"/>
    <mergeCell ref="A74:Z74"/>
    <mergeCell ref="A75:Z78"/>
    <mergeCell ref="K37:L37"/>
    <mergeCell ref="M38:O38"/>
    <mergeCell ref="A54:J55"/>
    <mergeCell ref="A57:C57"/>
    <mergeCell ref="W67:X67"/>
    <mergeCell ref="Y67:Z67"/>
    <mergeCell ref="Q37:V37"/>
    <mergeCell ref="W37:X37"/>
    <mergeCell ref="Y37:Z38"/>
    <mergeCell ref="C51:K51"/>
    <mergeCell ref="C52:K52"/>
    <mergeCell ref="A40:A47"/>
    <mergeCell ref="B67:H68"/>
    <mergeCell ref="B69:H69"/>
    <mergeCell ref="B70:H71"/>
    <mergeCell ref="A64:F65"/>
    <mergeCell ref="B66:H66"/>
    <mergeCell ref="S69:Z69"/>
    <mergeCell ref="J69:Q69"/>
    <mergeCell ref="K66:L66"/>
    <mergeCell ref="M66:N66"/>
    <mergeCell ref="S70:Z71"/>
    <mergeCell ref="O66:P66"/>
    <mergeCell ref="W66:Z66"/>
    <mergeCell ref="O67:P67"/>
    <mergeCell ref="O68:P68"/>
    <mergeCell ref="Y68:Z68"/>
    <mergeCell ref="I68:J68"/>
    <mergeCell ref="J70:Q71"/>
    <mergeCell ref="C20:K20"/>
    <mergeCell ref="C21:K21"/>
    <mergeCell ref="A7:B7"/>
    <mergeCell ref="A10:A17"/>
    <mergeCell ref="C10:K10"/>
    <mergeCell ref="C11:K11"/>
    <mergeCell ref="C12:K12"/>
    <mergeCell ref="C13:K13"/>
    <mergeCell ref="C14:K14"/>
    <mergeCell ref="C15:K15"/>
    <mergeCell ref="C16:K16"/>
    <mergeCell ref="C17:K17"/>
    <mergeCell ref="C18:K18"/>
    <mergeCell ref="C19:K19"/>
    <mergeCell ref="C9:K9"/>
    <mergeCell ref="A1:G5"/>
    <mergeCell ref="H1:S5"/>
    <mergeCell ref="T1:Z5"/>
    <mergeCell ref="B6:C6"/>
    <mergeCell ref="D6:E6"/>
    <mergeCell ref="F6:H6"/>
    <mergeCell ref="I6:J6"/>
    <mergeCell ref="K6:L6"/>
    <mergeCell ref="M6:N6"/>
    <mergeCell ref="C7:J7"/>
    <mergeCell ref="K7:L7"/>
    <mergeCell ref="C8:K8"/>
    <mergeCell ref="M8:O8"/>
    <mergeCell ref="O6:Q6"/>
    <mergeCell ref="S6:U6"/>
    <mergeCell ref="Q7:V7"/>
    <mergeCell ref="W7:X7"/>
    <mergeCell ref="V6:W6"/>
    <mergeCell ref="X6:Z6"/>
    <mergeCell ref="Y7:Z8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2F5496"/>
  </sheetPr>
  <dimension ref="A1:Z1000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45361</v>
      </c>
      <c r="C6" s="118"/>
      <c r="D6" s="122" t="s">
        <v>1</v>
      </c>
      <c r="E6" s="118"/>
      <c r="F6" s="137" t="s">
        <v>1011</v>
      </c>
      <c r="G6" s="117"/>
      <c r="H6" s="118"/>
      <c r="I6" s="138" t="s">
        <v>3</v>
      </c>
      <c r="J6" s="118"/>
      <c r="K6" s="116">
        <v>53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19" t="s">
        <v>1012</v>
      </c>
      <c r="Y6" s="117"/>
      <c r="Z6" s="118"/>
    </row>
    <row r="7" spans="1:26" ht="18" customHeight="1">
      <c r="A7" s="11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4" t="s">
        <v>13</v>
      </c>
      <c r="O7" s="12" t="s">
        <v>15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46" t="s">
        <v>724</v>
      </c>
      <c r="D9" s="117"/>
      <c r="E9" s="117"/>
      <c r="F9" s="117"/>
      <c r="G9" s="117"/>
      <c r="H9" s="117"/>
      <c r="I9" s="117"/>
      <c r="J9" s="117"/>
      <c r="K9" s="118"/>
      <c r="L9" s="64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9</v>
      </c>
      <c r="C10" s="147" t="s">
        <v>520</v>
      </c>
      <c r="D10" s="148"/>
      <c r="E10" s="148"/>
      <c r="F10" s="148"/>
      <c r="G10" s="148"/>
      <c r="H10" s="148"/>
      <c r="I10" s="148"/>
      <c r="J10" s="148"/>
      <c r="K10" s="126"/>
      <c r="L10" s="99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6</v>
      </c>
      <c r="C11" s="147" t="s">
        <v>725</v>
      </c>
      <c r="D11" s="148"/>
      <c r="E11" s="148"/>
      <c r="F11" s="148"/>
      <c r="G11" s="148"/>
      <c r="H11" s="148"/>
      <c r="I11" s="148"/>
      <c r="J11" s="148"/>
      <c r="K11" s="126"/>
      <c r="L11" s="64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2</v>
      </c>
      <c r="C12" s="147" t="s">
        <v>726</v>
      </c>
      <c r="D12" s="148"/>
      <c r="E12" s="148"/>
      <c r="F12" s="148"/>
      <c r="G12" s="148"/>
      <c r="H12" s="148"/>
      <c r="I12" s="148"/>
      <c r="J12" s="148"/>
      <c r="K12" s="126"/>
      <c r="L12" s="99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8</v>
      </c>
      <c r="C13" s="147" t="s">
        <v>523</v>
      </c>
      <c r="D13" s="148"/>
      <c r="E13" s="148"/>
      <c r="F13" s="148"/>
      <c r="G13" s="148"/>
      <c r="H13" s="148"/>
      <c r="I13" s="148"/>
      <c r="J13" s="148"/>
      <c r="K13" s="126"/>
      <c r="L13" s="99"/>
      <c r="M13" s="90"/>
      <c r="N13" s="88"/>
      <c r="O13" s="88"/>
      <c r="P13" s="88"/>
      <c r="Q13" s="65"/>
      <c r="R13" s="65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5</v>
      </c>
      <c r="C14" s="147" t="s">
        <v>524</v>
      </c>
      <c r="D14" s="148"/>
      <c r="E14" s="148"/>
      <c r="F14" s="148"/>
      <c r="G14" s="148"/>
      <c r="H14" s="148"/>
      <c r="I14" s="148"/>
      <c r="J14" s="148"/>
      <c r="K14" s="126"/>
      <c r="L14" s="99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3</v>
      </c>
      <c r="C15" s="147" t="s">
        <v>525</v>
      </c>
      <c r="D15" s="148"/>
      <c r="E15" s="148"/>
      <c r="F15" s="148"/>
      <c r="G15" s="148"/>
      <c r="H15" s="148"/>
      <c r="I15" s="148"/>
      <c r="J15" s="148"/>
      <c r="K15" s="126"/>
      <c r="L15" s="99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9">
        <v>7</v>
      </c>
      <c r="C16" s="147" t="s">
        <v>727</v>
      </c>
      <c r="D16" s="148"/>
      <c r="E16" s="148"/>
      <c r="F16" s="148"/>
      <c r="G16" s="148"/>
      <c r="H16" s="148"/>
      <c r="I16" s="148"/>
      <c r="J16" s="148"/>
      <c r="K16" s="126"/>
      <c r="L16" s="64"/>
      <c r="M16" s="90" t="s">
        <v>14</v>
      </c>
      <c r="N16" s="88"/>
      <c r="O16" s="88"/>
      <c r="P16" s="88"/>
      <c r="Q16" s="65" t="s">
        <v>1013</v>
      </c>
      <c r="R16" s="65" t="s">
        <v>1014</v>
      </c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9"/>
      <c r="C17" s="147"/>
      <c r="D17" s="148"/>
      <c r="E17" s="148"/>
      <c r="F17" s="148"/>
      <c r="G17" s="148"/>
      <c r="H17" s="148"/>
      <c r="I17" s="148"/>
      <c r="J17" s="148"/>
      <c r="K17" s="126"/>
      <c r="L17" s="99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4" t="s">
        <v>14</v>
      </c>
      <c r="Z17" s="12">
        <v>24</v>
      </c>
    </row>
    <row r="18" spans="1:26" ht="18" customHeight="1">
      <c r="A18" s="8" t="s">
        <v>26</v>
      </c>
      <c r="B18" s="15">
        <v>1</v>
      </c>
      <c r="C18" s="147" t="s">
        <v>728</v>
      </c>
      <c r="D18" s="148"/>
      <c r="E18" s="148"/>
      <c r="F18" s="148"/>
      <c r="G18" s="148"/>
      <c r="H18" s="148"/>
      <c r="I18" s="148"/>
      <c r="J18" s="148"/>
      <c r="K18" s="126"/>
      <c r="L18" s="10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58" t="s">
        <v>14</v>
      </c>
      <c r="Z18" s="17">
        <v>25</v>
      </c>
    </row>
    <row r="19" spans="1:26" ht="18" customHeight="1">
      <c r="A19" s="8" t="s">
        <v>38</v>
      </c>
      <c r="B19" s="21"/>
      <c r="C19" s="147" t="s">
        <v>729</v>
      </c>
      <c r="D19" s="148"/>
      <c r="E19" s="148"/>
      <c r="F19" s="148"/>
      <c r="G19" s="148"/>
      <c r="H19" s="148"/>
      <c r="I19" s="148"/>
      <c r="J19" s="148"/>
      <c r="K19" s="126"/>
      <c r="L19" s="93" t="s">
        <v>14</v>
      </c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4" t="s">
        <v>14</v>
      </c>
      <c r="Z19" s="12">
        <v>26</v>
      </c>
    </row>
    <row r="20" spans="1:26" ht="18" customHeight="1">
      <c r="A20" s="8" t="s">
        <v>40</v>
      </c>
      <c r="B20" s="21"/>
      <c r="C20" s="147" t="s">
        <v>41</v>
      </c>
      <c r="D20" s="148"/>
      <c r="E20" s="148"/>
      <c r="F20" s="148"/>
      <c r="G20" s="148"/>
      <c r="H20" s="148"/>
      <c r="I20" s="148"/>
      <c r="J20" s="148"/>
      <c r="K20" s="126"/>
      <c r="L20" s="10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4" t="s">
        <v>14</v>
      </c>
      <c r="Z20" s="12">
        <v>27</v>
      </c>
    </row>
    <row r="21" spans="1:26" ht="18" customHeight="1">
      <c r="A21" s="12" t="s">
        <v>40</v>
      </c>
      <c r="B21" s="21"/>
      <c r="C21" s="188" t="s">
        <v>42</v>
      </c>
      <c r="D21" s="148"/>
      <c r="E21" s="148"/>
      <c r="F21" s="148"/>
      <c r="G21" s="148"/>
      <c r="H21" s="148"/>
      <c r="I21" s="148"/>
      <c r="J21" s="148"/>
      <c r="K21" s="126"/>
      <c r="L21" s="72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4" t="s">
        <v>14</v>
      </c>
      <c r="Z21" s="12">
        <v>28</v>
      </c>
    </row>
    <row r="22" spans="1:26" ht="18" customHeight="1">
      <c r="A22" s="12" t="s">
        <v>43</v>
      </c>
      <c r="B22" s="21"/>
      <c r="C22" s="147" t="s">
        <v>44</v>
      </c>
      <c r="D22" s="148"/>
      <c r="E22" s="148"/>
      <c r="F22" s="148"/>
      <c r="G22" s="148"/>
      <c r="H22" s="148"/>
      <c r="I22" s="148"/>
      <c r="J22" s="148"/>
      <c r="K22" s="126"/>
      <c r="L22" s="72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4">
        <v>14</v>
      </c>
      <c r="Z22" s="12">
        <v>29</v>
      </c>
    </row>
    <row r="23" spans="1:26" ht="18" customHeight="1">
      <c r="A23" s="12" t="s">
        <v>43</v>
      </c>
      <c r="B23" s="21"/>
      <c r="C23" s="147" t="s">
        <v>45</v>
      </c>
      <c r="D23" s="148"/>
      <c r="E23" s="148"/>
      <c r="F23" s="148"/>
      <c r="G23" s="148"/>
      <c r="H23" s="148"/>
      <c r="I23" s="148"/>
      <c r="J23" s="148"/>
      <c r="K23" s="126"/>
      <c r="L23" s="72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67">
        <v>1</v>
      </c>
      <c r="M25" s="30">
        <v>2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108">
        <v>0.89444444444444449</v>
      </c>
      <c r="M26" s="35">
        <v>0.79513888888888884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1015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67">
        <v>9</v>
      </c>
      <c r="M27" s="30">
        <v>6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72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98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14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70" t="s">
        <v>357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8</v>
      </c>
      <c r="C40" s="168" t="s">
        <v>358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5">
        <v>7</v>
      </c>
      <c r="C41" s="168" t="s">
        <v>359</v>
      </c>
      <c r="D41" s="148"/>
      <c r="E41" s="148"/>
      <c r="F41" s="148"/>
      <c r="G41" s="148"/>
      <c r="H41" s="148"/>
      <c r="I41" s="148"/>
      <c r="J41" s="148"/>
      <c r="K41" s="126"/>
      <c r="L41" s="64" t="s">
        <v>14</v>
      </c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5">
        <v>6</v>
      </c>
      <c r="C42" s="168" t="s">
        <v>360</v>
      </c>
      <c r="D42" s="148"/>
      <c r="E42" s="148"/>
      <c r="F42" s="148"/>
      <c r="G42" s="148"/>
      <c r="H42" s="148"/>
      <c r="I42" s="148"/>
      <c r="J42" s="148"/>
      <c r="K42" s="126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2</v>
      </c>
      <c r="C43" s="168" t="s">
        <v>862</v>
      </c>
      <c r="D43" s="148"/>
      <c r="E43" s="148"/>
      <c r="F43" s="148"/>
      <c r="G43" s="148"/>
      <c r="H43" s="148"/>
      <c r="I43" s="148"/>
      <c r="J43" s="148"/>
      <c r="K43" s="126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5</v>
      </c>
      <c r="C44" s="168" t="s">
        <v>362</v>
      </c>
      <c r="D44" s="148"/>
      <c r="E44" s="148"/>
      <c r="F44" s="148"/>
      <c r="G44" s="148"/>
      <c r="H44" s="148"/>
      <c r="I44" s="148"/>
      <c r="J44" s="148"/>
      <c r="K44" s="126"/>
      <c r="L44" s="64" t="s">
        <v>14</v>
      </c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3</v>
      </c>
      <c r="C45" s="168" t="s">
        <v>363</v>
      </c>
      <c r="D45" s="148"/>
      <c r="E45" s="148"/>
      <c r="F45" s="148"/>
      <c r="G45" s="148"/>
      <c r="H45" s="148"/>
      <c r="I45" s="148"/>
      <c r="J45" s="148"/>
      <c r="K45" s="126"/>
      <c r="L45" s="99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4</v>
      </c>
      <c r="C46" s="168" t="s">
        <v>364</v>
      </c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5">
        <v>9</v>
      </c>
      <c r="C47" s="168" t="s">
        <v>365</v>
      </c>
      <c r="D47" s="148"/>
      <c r="E47" s="148"/>
      <c r="F47" s="148"/>
      <c r="G47" s="148"/>
      <c r="H47" s="148"/>
      <c r="I47" s="148"/>
      <c r="J47" s="148"/>
      <c r="K47" s="126"/>
      <c r="L47" s="64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 t="s">
        <v>14</v>
      </c>
      <c r="Z47" s="12">
        <v>24</v>
      </c>
    </row>
    <row r="48" spans="1:26" ht="18" customHeight="1">
      <c r="A48" s="8" t="s">
        <v>26</v>
      </c>
      <c r="B48" s="15">
        <v>10</v>
      </c>
      <c r="C48" s="168" t="s">
        <v>366</v>
      </c>
      <c r="D48" s="148"/>
      <c r="E48" s="148"/>
      <c r="F48" s="148"/>
      <c r="G48" s="148"/>
      <c r="H48" s="148"/>
      <c r="I48" s="148"/>
      <c r="J48" s="148"/>
      <c r="K48" s="126"/>
      <c r="L48" s="10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58" t="s">
        <v>14</v>
      </c>
      <c r="Z48" s="17">
        <v>25</v>
      </c>
    </row>
    <row r="49" spans="1:26" ht="18" customHeight="1">
      <c r="A49" s="8" t="s">
        <v>38</v>
      </c>
      <c r="B49" s="21"/>
      <c r="C49" s="168" t="s">
        <v>367</v>
      </c>
      <c r="D49" s="148"/>
      <c r="E49" s="148"/>
      <c r="F49" s="148"/>
      <c r="G49" s="148"/>
      <c r="H49" s="148"/>
      <c r="I49" s="148"/>
      <c r="J49" s="148"/>
      <c r="K49" s="126"/>
      <c r="L49" s="93" t="s">
        <v>14</v>
      </c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 t="s">
        <v>14</v>
      </c>
      <c r="Z49" s="12">
        <v>26</v>
      </c>
    </row>
    <row r="50" spans="1:26" ht="18" customHeight="1">
      <c r="A50" s="8" t="s">
        <v>40</v>
      </c>
      <c r="B50" s="21"/>
      <c r="C50" s="168" t="s">
        <v>111</v>
      </c>
      <c r="D50" s="148"/>
      <c r="E50" s="148"/>
      <c r="F50" s="148"/>
      <c r="G50" s="148"/>
      <c r="H50" s="148"/>
      <c r="I50" s="148"/>
      <c r="J50" s="148"/>
      <c r="K50" s="126"/>
      <c r="L50" s="10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 t="s">
        <v>14</v>
      </c>
      <c r="Z50" s="12">
        <v>27</v>
      </c>
    </row>
    <row r="51" spans="1:26" ht="18" customHeight="1">
      <c r="A51" s="12" t="s">
        <v>40</v>
      </c>
      <c r="B51" s="21"/>
      <c r="C51" s="168" t="s">
        <v>110</v>
      </c>
      <c r="D51" s="148"/>
      <c r="E51" s="148"/>
      <c r="F51" s="148"/>
      <c r="G51" s="148"/>
      <c r="H51" s="148"/>
      <c r="I51" s="148"/>
      <c r="J51" s="148"/>
      <c r="K51" s="126"/>
      <c r="L51" s="72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 t="s">
        <v>14</v>
      </c>
      <c r="Z51" s="12">
        <v>28</v>
      </c>
    </row>
    <row r="52" spans="1:26" ht="18" customHeight="1">
      <c r="A52" s="12" t="s">
        <v>43</v>
      </c>
      <c r="B52" s="21"/>
      <c r="C52" s="166" t="s">
        <v>368</v>
      </c>
      <c r="D52" s="148"/>
      <c r="E52" s="148"/>
      <c r="F52" s="148"/>
      <c r="G52" s="148"/>
      <c r="H52" s="148"/>
      <c r="I52" s="148"/>
      <c r="J52" s="148"/>
      <c r="K52" s="126"/>
      <c r="L52" s="72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4" t="s">
        <v>14</v>
      </c>
      <c r="Z52" s="12">
        <v>29</v>
      </c>
    </row>
    <row r="53" spans="1:26" ht="18" customHeight="1">
      <c r="A53" s="25" t="s">
        <v>43</v>
      </c>
      <c r="B53" s="21"/>
      <c r="C53" s="166" t="s">
        <v>369</v>
      </c>
      <c r="D53" s="148"/>
      <c r="E53" s="148"/>
      <c r="F53" s="148"/>
      <c r="G53" s="148"/>
      <c r="H53" s="148"/>
      <c r="I53" s="148"/>
      <c r="J53" s="148"/>
      <c r="K53" s="126"/>
      <c r="L53" s="67" t="s">
        <v>14</v>
      </c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67"/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108"/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1016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67"/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72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306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69" t="s">
        <v>1017</v>
      </c>
      <c r="L67" s="118"/>
      <c r="M67" s="169" t="s">
        <v>1018</v>
      </c>
      <c r="N67" s="118"/>
      <c r="O67" s="116" t="s">
        <v>86</v>
      </c>
      <c r="P67" s="118"/>
      <c r="Q67" s="14">
        <v>1</v>
      </c>
      <c r="R67" s="14">
        <v>1</v>
      </c>
      <c r="S67" s="14">
        <f t="shared" ref="S67:S68" si="0">Q67+R67</f>
        <v>2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2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69" t="s">
        <v>1019</v>
      </c>
      <c r="L68" s="118"/>
      <c r="M68" s="169" t="s">
        <v>1020</v>
      </c>
      <c r="N68" s="118"/>
      <c r="O68" s="116" t="s">
        <v>90</v>
      </c>
      <c r="P68" s="118"/>
      <c r="Q68" s="14">
        <v>0</v>
      </c>
      <c r="R68" s="14">
        <v>0</v>
      </c>
      <c r="S68" s="14">
        <f t="shared" si="0"/>
        <v>0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0</v>
      </c>
      <c r="Z68" s="118"/>
    </row>
    <row r="69" spans="1:26" ht="18" customHeight="1">
      <c r="A69" s="54" t="s">
        <v>662</v>
      </c>
      <c r="B69" s="116" t="s">
        <v>965</v>
      </c>
      <c r="C69" s="117"/>
      <c r="D69" s="117"/>
      <c r="E69" s="117"/>
      <c r="F69" s="117"/>
      <c r="G69" s="117"/>
      <c r="H69" s="118"/>
      <c r="I69" s="55" t="s">
        <v>663</v>
      </c>
      <c r="J69" s="119" t="s">
        <v>969</v>
      </c>
      <c r="K69" s="117"/>
      <c r="L69" s="117"/>
      <c r="M69" s="117"/>
      <c r="N69" s="117"/>
      <c r="O69" s="117"/>
      <c r="P69" s="117"/>
      <c r="Q69" s="118"/>
      <c r="R69" s="55" t="s">
        <v>1021</v>
      </c>
      <c r="S69" s="119" t="s">
        <v>1010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pans="1:26" ht="14.25">
      <c r="L79" s="113"/>
    </row>
    <row r="80" spans="1:26" ht="14.25">
      <c r="L80" s="113"/>
    </row>
    <row r="81" spans="12:12" ht="14.25">
      <c r="L81" s="113"/>
    </row>
    <row r="82" spans="12:12" ht="14.25">
      <c r="L82" s="113"/>
    </row>
    <row r="83" spans="12:12" ht="14.25">
      <c r="L83" s="113"/>
    </row>
    <row r="84" spans="12:12" ht="14.25">
      <c r="L84" s="113"/>
    </row>
    <row r="85" spans="12:12" ht="14.25">
      <c r="L85" s="113"/>
    </row>
    <row r="86" spans="12:12" ht="14.25">
      <c r="L86" s="113"/>
    </row>
    <row r="87" spans="12:12" ht="14.25">
      <c r="L87" s="113"/>
    </row>
    <row r="88" spans="12:12" ht="14.25">
      <c r="L88" s="113"/>
    </row>
    <row r="89" spans="12:12" ht="14.25">
      <c r="L89" s="113"/>
    </row>
    <row r="90" spans="12:12" ht="14.25">
      <c r="L90" s="113"/>
    </row>
    <row r="91" spans="12:12" ht="14.25">
      <c r="L91" s="113"/>
    </row>
    <row r="92" spans="12:12" ht="14.25">
      <c r="L92" s="113"/>
    </row>
    <row r="93" spans="12:12" ht="14.25">
      <c r="L93" s="113"/>
    </row>
    <row r="94" spans="12:12" ht="14.25">
      <c r="L94" s="113"/>
    </row>
    <row r="95" spans="12:12" ht="14.25">
      <c r="L95" s="113"/>
    </row>
    <row r="96" spans="12:12" ht="14.25">
      <c r="L96" s="113"/>
    </row>
    <row r="97" spans="12:12" ht="14.25">
      <c r="L97" s="113"/>
    </row>
    <row r="98" spans="12:12" ht="14.25">
      <c r="L98" s="113"/>
    </row>
    <row r="99" spans="12:12" ht="14.25">
      <c r="L99" s="113"/>
    </row>
    <row r="100" spans="12:12" ht="14.25">
      <c r="L100" s="113"/>
    </row>
    <row r="101" spans="12:12" ht="14.25">
      <c r="L101" s="113"/>
    </row>
    <row r="102" spans="12:12" ht="14.25">
      <c r="L102" s="113"/>
    </row>
    <row r="103" spans="12:12" ht="14.25">
      <c r="L103" s="113"/>
    </row>
    <row r="104" spans="12:12" ht="14.25">
      <c r="L104" s="113"/>
    </row>
    <row r="105" spans="12:12" ht="14.25">
      <c r="L105" s="113"/>
    </row>
    <row r="106" spans="12:12" ht="14.25">
      <c r="L106" s="113"/>
    </row>
    <row r="107" spans="12:12" ht="14.25">
      <c r="L107" s="113"/>
    </row>
    <row r="108" spans="12:12" ht="14.25">
      <c r="L108" s="113"/>
    </row>
    <row r="109" spans="12:12" ht="14.25">
      <c r="L109" s="113"/>
    </row>
    <row r="110" spans="12:12" ht="14.25">
      <c r="L110" s="113"/>
    </row>
    <row r="111" spans="12:12" ht="14.25">
      <c r="L111" s="113"/>
    </row>
    <row r="112" spans="12:12" ht="14.25">
      <c r="L112" s="113"/>
    </row>
    <row r="113" spans="12:12" ht="14.25">
      <c r="L113" s="113"/>
    </row>
    <row r="114" spans="12:12" ht="14.25">
      <c r="L114" s="113"/>
    </row>
    <row r="115" spans="12:12" ht="14.25">
      <c r="L115" s="113"/>
    </row>
    <row r="116" spans="12:12" ht="14.25">
      <c r="L116" s="113"/>
    </row>
    <row r="117" spans="12:12" ht="14.25">
      <c r="L117" s="113"/>
    </row>
    <row r="118" spans="12:12" ht="14.25">
      <c r="L118" s="113"/>
    </row>
    <row r="119" spans="12:12" ht="14.25">
      <c r="L119" s="113"/>
    </row>
    <row r="120" spans="12:12" ht="14.25">
      <c r="L120" s="113"/>
    </row>
    <row r="121" spans="12:12" ht="14.25">
      <c r="L121" s="113"/>
    </row>
    <row r="122" spans="12:12" ht="14.25">
      <c r="L122" s="113"/>
    </row>
    <row r="123" spans="12:12" ht="14.25">
      <c r="L123" s="113"/>
    </row>
    <row r="124" spans="12:12" ht="14.25">
      <c r="L124" s="113"/>
    </row>
    <row r="125" spans="12:12" ht="14.25">
      <c r="L125" s="113"/>
    </row>
    <row r="126" spans="12:12" ht="14.25">
      <c r="L126" s="113"/>
    </row>
    <row r="127" spans="12:12" ht="14.25">
      <c r="L127" s="113"/>
    </row>
    <row r="128" spans="12:12" ht="14.25">
      <c r="L128" s="113"/>
    </row>
    <row r="129" spans="12:12" ht="14.25">
      <c r="L129" s="113"/>
    </row>
    <row r="130" spans="12:12" ht="14.25">
      <c r="L130" s="113"/>
    </row>
    <row r="131" spans="12:12" ht="14.25">
      <c r="L131" s="113"/>
    </row>
    <row r="132" spans="12:12" ht="14.25">
      <c r="L132" s="113"/>
    </row>
    <row r="133" spans="12:12" ht="14.25">
      <c r="L133" s="113"/>
    </row>
    <row r="134" spans="12:12" ht="14.25">
      <c r="L134" s="113"/>
    </row>
    <row r="135" spans="12:12" ht="14.25">
      <c r="L135" s="113"/>
    </row>
    <row r="136" spans="12:12" ht="14.25">
      <c r="L136" s="113"/>
    </row>
    <row r="137" spans="12:12" ht="14.25">
      <c r="L137" s="113"/>
    </row>
    <row r="138" spans="12:12" ht="14.25">
      <c r="L138" s="113"/>
    </row>
    <row r="139" spans="12:12" ht="14.25">
      <c r="L139" s="113"/>
    </row>
    <row r="140" spans="12:12" ht="14.25">
      <c r="L140" s="113"/>
    </row>
    <row r="141" spans="12:12" ht="14.25">
      <c r="L141" s="113"/>
    </row>
    <row r="142" spans="12:12" ht="14.25">
      <c r="L142" s="113"/>
    </row>
    <row r="143" spans="12:12" ht="14.25">
      <c r="L143" s="113"/>
    </row>
    <row r="144" spans="12:12" ht="14.25">
      <c r="L144" s="113"/>
    </row>
    <row r="145" spans="12:12" ht="14.25">
      <c r="L145" s="113"/>
    </row>
    <row r="146" spans="12:12" ht="14.25">
      <c r="L146" s="113"/>
    </row>
    <row r="147" spans="12:12" ht="14.25">
      <c r="L147" s="113"/>
    </row>
    <row r="148" spans="12:12" ht="14.25">
      <c r="L148" s="113"/>
    </row>
    <row r="149" spans="12:12" ht="14.25">
      <c r="L149" s="113"/>
    </row>
    <row r="150" spans="12:12" ht="14.25">
      <c r="L150" s="113"/>
    </row>
    <row r="151" spans="12:12" ht="14.25">
      <c r="L151" s="113"/>
    </row>
    <row r="152" spans="12:12" ht="14.25">
      <c r="L152" s="113"/>
    </row>
    <row r="153" spans="12:12" ht="14.25">
      <c r="L153" s="113"/>
    </row>
    <row r="154" spans="12:12" ht="14.25">
      <c r="L154" s="113"/>
    </row>
    <row r="155" spans="12:12" ht="14.25">
      <c r="L155" s="113"/>
    </row>
    <row r="156" spans="12:12" ht="14.25">
      <c r="L156" s="113"/>
    </row>
    <row r="157" spans="12:12" ht="14.25">
      <c r="L157" s="113"/>
    </row>
    <row r="158" spans="12:12" ht="14.25">
      <c r="L158" s="113"/>
    </row>
    <row r="159" spans="12:12" ht="14.25">
      <c r="L159" s="113"/>
    </row>
    <row r="160" spans="12:12" ht="14.25">
      <c r="L160" s="113"/>
    </row>
    <row r="161" spans="12:12" ht="14.25">
      <c r="L161" s="113"/>
    </row>
    <row r="162" spans="12:12" ht="14.25">
      <c r="L162" s="113"/>
    </row>
    <row r="163" spans="12:12" ht="14.25">
      <c r="L163" s="113"/>
    </row>
    <row r="164" spans="12:12" ht="14.25">
      <c r="L164" s="113"/>
    </row>
    <row r="165" spans="12:12" ht="14.25">
      <c r="L165" s="113"/>
    </row>
    <row r="166" spans="12:12" ht="14.25">
      <c r="L166" s="113"/>
    </row>
    <row r="167" spans="12:12" ht="14.25">
      <c r="L167" s="113"/>
    </row>
    <row r="168" spans="12:12" ht="14.25">
      <c r="L168" s="113"/>
    </row>
    <row r="169" spans="12:12" ht="14.25">
      <c r="L169" s="113"/>
    </row>
    <row r="170" spans="12:12" ht="14.25">
      <c r="L170" s="113"/>
    </row>
    <row r="171" spans="12:12" ht="14.25">
      <c r="L171" s="113"/>
    </row>
    <row r="172" spans="12:12" ht="14.25">
      <c r="L172" s="113"/>
    </row>
    <row r="173" spans="12:12" ht="14.25">
      <c r="L173" s="113"/>
    </row>
    <row r="174" spans="12:12" ht="14.25">
      <c r="L174" s="113"/>
    </row>
    <row r="175" spans="12:12" ht="14.25">
      <c r="L175" s="113"/>
    </row>
    <row r="176" spans="12:12" ht="14.25">
      <c r="L176" s="113"/>
    </row>
    <row r="177" spans="12:12" ht="14.25">
      <c r="L177" s="113"/>
    </row>
    <row r="178" spans="12:12" ht="14.25">
      <c r="L178" s="113"/>
    </row>
    <row r="179" spans="12:12" ht="14.25">
      <c r="L179" s="113"/>
    </row>
    <row r="180" spans="12:12" ht="14.25">
      <c r="L180" s="113"/>
    </row>
    <row r="181" spans="12:12" ht="14.25">
      <c r="L181" s="113"/>
    </row>
    <row r="182" spans="12:12" ht="14.25">
      <c r="L182" s="113"/>
    </row>
    <row r="183" spans="12:12" ht="14.25">
      <c r="L183" s="113"/>
    </row>
    <row r="184" spans="12:12" ht="14.25">
      <c r="L184" s="113"/>
    </row>
    <row r="185" spans="12:12" ht="14.25">
      <c r="L185" s="113"/>
    </row>
    <row r="186" spans="12:12" ht="14.25">
      <c r="L186" s="113"/>
    </row>
    <row r="187" spans="12:12" ht="14.25">
      <c r="L187" s="113"/>
    </row>
    <row r="188" spans="12:12" ht="14.25">
      <c r="L188" s="113"/>
    </row>
    <row r="189" spans="12:12" ht="14.25">
      <c r="L189" s="113"/>
    </row>
    <row r="190" spans="12:12" ht="14.25">
      <c r="L190" s="113"/>
    </row>
    <row r="191" spans="12:12" ht="14.25">
      <c r="L191" s="113"/>
    </row>
    <row r="192" spans="12:12" ht="14.25">
      <c r="L192" s="113"/>
    </row>
    <row r="193" spans="12:12" ht="14.25">
      <c r="L193" s="113"/>
    </row>
    <row r="194" spans="12:12" ht="14.25">
      <c r="L194" s="113"/>
    </row>
    <row r="195" spans="12:12" ht="14.25">
      <c r="L195" s="113"/>
    </row>
    <row r="196" spans="12:12" ht="14.25">
      <c r="L196" s="113"/>
    </row>
    <row r="197" spans="12:12" ht="14.25">
      <c r="L197" s="113"/>
    </row>
    <row r="198" spans="12:12" ht="14.25">
      <c r="L198" s="113"/>
    </row>
    <row r="199" spans="12:12" ht="14.25">
      <c r="L199" s="113"/>
    </row>
    <row r="200" spans="12:12" ht="14.25">
      <c r="L200" s="113"/>
    </row>
    <row r="201" spans="12:12" ht="14.25">
      <c r="L201" s="113"/>
    </row>
    <row r="202" spans="12:12" ht="14.25">
      <c r="L202" s="113"/>
    </row>
    <row r="203" spans="12:12" ht="14.25">
      <c r="L203" s="113"/>
    </row>
    <row r="204" spans="12:12" ht="14.25">
      <c r="L204" s="113"/>
    </row>
    <row r="205" spans="12:12" ht="14.25">
      <c r="L205" s="113"/>
    </row>
    <row r="206" spans="12:12" ht="14.25">
      <c r="L206" s="113"/>
    </row>
    <row r="207" spans="12:12" ht="14.25">
      <c r="L207" s="113"/>
    </row>
    <row r="208" spans="12:12" ht="14.25">
      <c r="L208" s="113"/>
    </row>
    <row r="209" spans="12:12" ht="14.25">
      <c r="L209" s="113"/>
    </row>
    <row r="210" spans="12:12" ht="14.25">
      <c r="L210" s="113"/>
    </row>
    <row r="211" spans="12:12" ht="14.25">
      <c r="L211" s="113"/>
    </row>
    <row r="212" spans="12:12" ht="14.25">
      <c r="L212" s="113"/>
    </row>
    <row r="213" spans="12:12" ht="14.25">
      <c r="L213" s="113"/>
    </row>
    <row r="214" spans="12:12" ht="14.25">
      <c r="L214" s="113"/>
    </row>
    <row r="215" spans="12:12" ht="14.25">
      <c r="L215" s="113"/>
    </row>
    <row r="216" spans="12:12" ht="14.25">
      <c r="L216" s="113"/>
    </row>
    <row r="217" spans="12:12" ht="14.25">
      <c r="L217" s="113"/>
    </row>
    <row r="218" spans="12:12" ht="14.25">
      <c r="L218" s="113"/>
    </row>
    <row r="219" spans="12:12" ht="14.25">
      <c r="L219" s="113"/>
    </row>
    <row r="220" spans="12:12" ht="14.25">
      <c r="L220" s="113"/>
    </row>
    <row r="221" spans="12:12" ht="14.25">
      <c r="L221" s="113"/>
    </row>
    <row r="222" spans="12:12" ht="14.25">
      <c r="L222" s="113"/>
    </row>
    <row r="223" spans="12:12" ht="14.25">
      <c r="L223" s="113"/>
    </row>
    <row r="224" spans="12:12" ht="14.25">
      <c r="L224" s="113"/>
    </row>
    <row r="225" spans="12:12" ht="14.25">
      <c r="L225" s="113"/>
    </row>
    <row r="226" spans="12:12" ht="14.25">
      <c r="L226" s="113"/>
    </row>
    <row r="227" spans="12:12" ht="14.25">
      <c r="L227" s="113"/>
    </row>
    <row r="228" spans="12:12" ht="14.25">
      <c r="L228" s="113"/>
    </row>
    <row r="229" spans="12:12" ht="14.25">
      <c r="L229" s="113"/>
    </row>
    <row r="230" spans="12:12" ht="14.25">
      <c r="L230" s="113"/>
    </row>
    <row r="231" spans="12:12" ht="14.25">
      <c r="L231" s="113"/>
    </row>
    <row r="232" spans="12:12" ht="14.25">
      <c r="L232" s="113"/>
    </row>
    <row r="233" spans="12:12" ht="14.25">
      <c r="L233" s="113"/>
    </row>
    <row r="234" spans="12:12" ht="14.25">
      <c r="L234" s="113"/>
    </row>
    <row r="235" spans="12:12" ht="14.25">
      <c r="L235" s="113"/>
    </row>
    <row r="236" spans="12:12" ht="14.25">
      <c r="L236" s="113"/>
    </row>
    <row r="237" spans="12:12" ht="14.25">
      <c r="L237" s="113"/>
    </row>
    <row r="238" spans="12:12" ht="14.25">
      <c r="L238" s="113"/>
    </row>
    <row r="239" spans="12:12" ht="14.25">
      <c r="L239" s="113"/>
    </row>
    <row r="240" spans="12:12" ht="14.25">
      <c r="L240" s="113"/>
    </row>
    <row r="241" spans="12:12" ht="14.25">
      <c r="L241" s="113"/>
    </row>
    <row r="242" spans="12:12" ht="14.25">
      <c r="L242" s="113"/>
    </row>
    <row r="243" spans="12:12" ht="14.25">
      <c r="L243" s="113"/>
    </row>
    <row r="244" spans="12:12" ht="14.25">
      <c r="L244" s="113"/>
    </row>
    <row r="245" spans="12:12" ht="14.25">
      <c r="L245" s="113"/>
    </row>
    <row r="246" spans="12:12" ht="14.25">
      <c r="L246" s="113"/>
    </row>
    <row r="247" spans="12:12" ht="14.25">
      <c r="L247" s="113"/>
    </row>
    <row r="248" spans="12:12" ht="14.25">
      <c r="L248" s="113"/>
    </row>
    <row r="249" spans="12:12" ht="14.25">
      <c r="L249" s="113"/>
    </row>
    <row r="250" spans="12:12" ht="14.25">
      <c r="L250" s="113"/>
    </row>
    <row r="251" spans="12:12" ht="14.25">
      <c r="L251" s="113"/>
    </row>
    <row r="252" spans="12:12" ht="14.25">
      <c r="L252" s="113"/>
    </row>
    <row r="253" spans="12:12" ht="14.25">
      <c r="L253" s="113"/>
    </row>
    <row r="254" spans="12:12" ht="14.25">
      <c r="L254" s="113"/>
    </row>
    <row r="255" spans="12:12" ht="14.25">
      <c r="L255" s="113"/>
    </row>
    <row r="256" spans="12:12" ht="14.25">
      <c r="L256" s="113"/>
    </row>
    <row r="257" spans="12:12" ht="14.25">
      <c r="L257" s="113"/>
    </row>
    <row r="258" spans="12:12" ht="14.25">
      <c r="L258" s="113"/>
    </row>
    <row r="259" spans="12:12" ht="14.25">
      <c r="L259" s="113"/>
    </row>
    <row r="260" spans="12:12" ht="14.25">
      <c r="L260" s="113"/>
    </row>
    <row r="261" spans="12:12" ht="14.25">
      <c r="L261" s="113"/>
    </row>
    <row r="262" spans="12:12" ht="14.25">
      <c r="L262" s="113"/>
    </row>
    <row r="263" spans="12:12" ht="14.25">
      <c r="L263" s="113"/>
    </row>
    <row r="264" spans="12:12" ht="14.25">
      <c r="L264" s="113"/>
    </row>
    <row r="265" spans="12:12" ht="14.25">
      <c r="L265" s="113"/>
    </row>
    <row r="266" spans="12:12" ht="14.25">
      <c r="L266" s="113"/>
    </row>
    <row r="267" spans="12:12" ht="14.25">
      <c r="L267" s="113"/>
    </row>
    <row r="268" spans="12:12" ht="14.25">
      <c r="L268" s="113"/>
    </row>
    <row r="269" spans="12:12" ht="14.25">
      <c r="L269" s="113"/>
    </row>
    <row r="270" spans="12:12" ht="14.25">
      <c r="L270" s="113"/>
    </row>
    <row r="271" spans="12:12" ht="14.25">
      <c r="L271" s="113"/>
    </row>
    <row r="272" spans="12:12" ht="14.25">
      <c r="L272" s="113"/>
    </row>
    <row r="273" spans="12:12" ht="14.25">
      <c r="L273" s="113"/>
    </row>
    <row r="274" spans="12:12" ht="14.25">
      <c r="L274" s="113"/>
    </row>
    <row r="275" spans="12:12" ht="14.25">
      <c r="L275" s="113"/>
    </row>
    <row r="276" spans="12:12" ht="14.25">
      <c r="L276" s="113"/>
    </row>
    <row r="277" spans="12:12" ht="14.25">
      <c r="L277" s="113"/>
    </row>
    <row r="278" spans="12:12" ht="14.25">
      <c r="L278" s="113"/>
    </row>
    <row r="279" spans="12:12" ht="14.25">
      <c r="L279" s="113"/>
    </row>
    <row r="280" spans="12:12" ht="14.25">
      <c r="L280" s="113"/>
    </row>
    <row r="281" spans="12:12" ht="14.25">
      <c r="L281" s="113"/>
    </row>
    <row r="282" spans="12:12" ht="14.25">
      <c r="L282" s="113"/>
    </row>
    <row r="283" spans="12:12" ht="14.25">
      <c r="L283" s="113"/>
    </row>
    <row r="284" spans="12:12" ht="14.25">
      <c r="L284" s="113"/>
    </row>
    <row r="285" spans="12:12" ht="14.25">
      <c r="L285" s="113"/>
    </row>
    <row r="286" spans="12:12" ht="14.25">
      <c r="L286" s="113"/>
    </row>
    <row r="287" spans="12:12" ht="14.25">
      <c r="L287" s="113"/>
    </row>
    <row r="288" spans="12:12" ht="14.25">
      <c r="L288" s="113"/>
    </row>
    <row r="289" spans="12:12" ht="14.25">
      <c r="L289" s="113"/>
    </row>
    <row r="290" spans="12:12" ht="14.25">
      <c r="L290" s="113"/>
    </row>
    <row r="291" spans="12:12" ht="14.25">
      <c r="L291" s="113"/>
    </row>
    <row r="292" spans="12:12" ht="14.25">
      <c r="L292" s="113"/>
    </row>
    <row r="293" spans="12:12" ht="14.25">
      <c r="L293" s="113"/>
    </row>
    <row r="294" spans="12:12" ht="14.25">
      <c r="L294" s="113"/>
    </row>
    <row r="295" spans="12:12" ht="14.25">
      <c r="L295" s="113"/>
    </row>
    <row r="296" spans="12:12" ht="14.25">
      <c r="L296" s="113"/>
    </row>
    <row r="297" spans="12:12" ht="14.25">
      <c r="L297" s="113"/>
    </row>
    <row r="298" spans="12:12" ht="14.25">
      <c r="L298" s="113"/>
    </row>
    <row r="299" spans="12:12" ht="14.25">
      <c r="L299" s="113"/>
    </row>
    <row r="300" spans="12:12" ht="14.25">
      <c r="L300" s="113"/>
    </row>
    <row r="301" spans="12:12" ht="14.25">
      <c r="L301" s="113"/>
    </row>
    <row r="302" spans="12:12" ht="14.25">
      <c r="L302" s="113"/>
    </row>
    <row r="303" spans="12:12" ht="14.25">
      <c r="L303" s="113"/>
    </row>
    <row r="304" spans="12:12" ht="14.25">
      <c r="L304" s="113"/>
    </row>
    <row r="305" spans="12:12" ht="14.25">
      <c r="L305" s="113"/>
    </row>
    <row r="306" spans="12:12" ht="14.25">
      <c r="L306" s="113"/>
    </row>
    <row r="307" spans="12:12" ht="14.25">
      <c r="L307" s="113"/>
    </row>
    <row r="308" spans="12:12" ht="14.25">
      <c r="L308" s="113"/>
    </row>
    <row r="309" spans="12:12" ht="14.25">
      <c r="L309" s="113"/>
    </row>
    <row r="310" spans="12:12" ht="14.25">
      <c r="L310" s="113"/>
    </row>
    <row r="311" spans="12:12" ht="14.25">
      <c r="L311" s="113"/>
    </row>
    <row r="312" spans="12:12" ht="14.25">
      <c r="L312" s="113"/>
    </row>
    <row r="313" spans="12:12" ht="14.25">
      <c r="L313" s="113"/>
    </row>
    <row r="314" spans="12:12" ht="14.25">
      <c r="L314" s="113"/>
    </row>
    <row r="315" spans="12:12" ht="14.25">
      <c r="L315" s="113"/>
    </row>
    <row r="316" spans="12:12" ht="14.25">
      <c r="L316" s="113"/>
    </row>
    <row r="317" spans="12:12" ht="14.25">
      <c r="L317" s="113"/>
    </row>
    <row r="318" spans="12:12" ht="14.25">
      <c r="L318" s="113"/>
    </row>
    <row r="319" spans="12:12" ht="14.25">
      <c r="L319" s="113"/>
    </row>
    <row r="320" spans="12:12" ht="14.25">
      <c r="L320" s="113"/>
    </row>
    <row r="321" spans="12:12" ht="14.25">
      <c r="L321" s="113"/>
    </row>
    <row r="322" spans="12:12" ht="14.25">
      <c r="L322" s="113"/>
    </row>
    <row r="323" spans="12:12" ht="14.25">
      <c r="L323" s="113"/>
    </row>
    <row r="324" spans="12:12" ht="14.25">
      <c r="L324" s="113"/>
    </row>
    <row r="325" spans="12:12" ht="14.25">
      <c r="L325" s="113"/>
    </row>
    <row r="326" spans="12:12" ht="14.25">
      <c r="L326" s="113"/>
    </row>
    <row r="327" spans="12:12" ht="14.25">
      <c r="L327" s="113"/>
    </row>
    <row r="328" spans="12:12" ht="14.25">
      <c r="L328" s="113"/>
    </row>
    <row r="329" spans="12:12" ht="14.25">
      <c r="L329" s="113"/>
    </row>
    <row r="330" spans="12:12" ht="14.25">
      <c r="L330" s="113"/>
    </row>
    <row r="331" spans="12:12" ht="14.25">
      <c r="L331" s="113"/>
    </row>
    <row r="332" spans="12:12" ht="14.25">
      <c r="L332" s="113"/>
    </row>
    <row r="333" spans="12:12" ht="14.25">
      <c r="L333" s="113"/>
    </row>
    <row r="334" spans="12:12" ht="14.25">
      <c r="L334" s="113"/>
    </row>
    <row r="335" spans="12:12" ht="14.25">
      <c r="L335" s="113"/>
    </row>
    <row r="336" spans="12:12" ht="14.25">
      <c r="L336" s="113"/>
    </row>
    <row r="337" spans="12:12" ht="14.25">
      <c r="L337" s="113"/>
    </row>
    <row r="338" spans="12:12" ht="14.25">
      <c r="L338" s="113"/>
    </row>
    <row r="339" spans="12:12" ht="14.25">
      <c r="L339" s="113"/>
    </row>
    <row r="340" spans="12:12" ht="14.25">
      <c r="L340" s="113"/>
    </row>
    <row r="341" spans="12:12" ht="14.25">
      <c r="L341" s="113"/>
    </row>
    <row r="342" spans="12:12" ht="14.25">
      <c r="L342" s="113"/>
    </row>
    <row r="343" spans="12:12" ht="14.25">
      <c r="L343" s="113"/>
    </row>
    <row r="344" spans="12:12" ht="14.25">
      <c r="L344" s="113"/>
    </row>
    <row r="345" spans="12:12" ht="14.25">
      <c r="L345" s="113"/>
    </row>
    <row r="346" spans="12:12" ht="14.25">
      <c r="L346" s="113"/>
    </row>
    <row r="347" spans="12:12" ht="14.25">
      <c r="L347" s="113"/>
    </row>
    <row r="348" spans="12:12" ht="14.25">
      <c r="L348" s="113"/>
    </row>
    <row r="349" spans="12:12" ht="14.25">
      <c r="L349" s="113"/>
    </row>
    <row r="350" spans="12:12" ht="14.25">
      <c r="L350" s="113"/>
    </row>
    <row r="351" spans="12:12" ht="14.25">
      <c r="L351" s="113"/>
    </row>
    <row r="352" spans="12:12" ht="14.25">
      <c r="L352" s="113"/>
    </row>
    <row r="353" spans="12:12" ht="14.25">
      <c r="L353" s="113"/>
    </row>
    <row r="354" spans="12:12" ht="14.25">
      <c r="L354" s="113"/>
    </row>
    <row r="355" spans="12:12" ht="14.25">
      <c r="L355" s="113"/>
    </row>
    <row r="356" spans="12:12" ht="14.25">
      <c r="L356" s="113"/>
    </row>
    <row r="357" spans="12:12" ht="14.25">
      <c r="L357" s="113"/>
    </row>
    <row r="358" spans="12:12" ht="14.25">
      <c r="L358" s="113"/>
    </row>
    <row r="359" spans="12:12" ht="14.25">
      <c r="L359" s="113"/>
    </row>
    <row r="360" spans="12:12" ht="14.25">
      <c r="L360" s="113"/>
    </row>
    <row r="361" spans="12:12" ht="14.25">
      <c r="L361" s="113"/>
    </row>
    <row r="362" spans="12:12" ht="14.25">
      <c r="L362" s="113"/>
    </row>
    <row r="363" spans="12:12" ht="14.25">
      <c r="L363" s="113"/>
    </row>
    <row r="364" spans="12:12" ht="14.25">
      <c r="L364" s="113"/>
    </row>
    <row r="365" spans="12:12" ht="14.25">
      <c r="L365" s="113"/>
    </row>
    <row r="366" spans="12:12" ht="14.25">
      <c r="L366" s="113"/>
    </row>
    <row r="367" spans="12:12" ht="14.25">
      <c r="L367" s="113"/>
    </row>
    <row r="368" spans="12:12" ht="14.25">
      <c r="L368" s="113"/>
    </row>
    <row r="369" spans="12:12" ht="14.25">
      <c r="L369" s="113"/>
    </row>
    <row r="370" spans="12:12" ht="14.25">
      <c r="L370" s="113"/>
    </row>
    <row r="371" spans="12:12" ht="14.25">
      <c r="L371" s="113"/>
    </row>
    <row r="372" spans="12:12" ht="14.25">
      <c r="L372" s="113"/>
    </row>
    <row r="373" spans="12:12" ht="14.25">
      <c r="L373" s="113"/>
    </row>
    <row r="374" spans="12:12" ht="14.25">
      <c r="L374" s="113"/>
    </row>
    <row r="375" spans="12:12" ht="14.25">
      <c r="L375" s="113"/>
    </row>
    <row r="376" spans="12:12" ht="14.25">
      <c r="L376" s="113"/>
    </row>
    <row r="377" spans="12:12" ht="14.25">
      <c r="L377" s="113"/>
    </row>
    <row r="378" spans="12:12" ht="14.25">
      <c r="L378" s="113"/>
    </row>
    <row r="379" spans="12:12" ht="14.25">
      <c r="L379" s="113"/>
    </row>
    <row r="380" spans="12:12" ht="14.25">
      <c r="L380" s="113"/>
    </row>
    <row r="381" spans="12:12" ht="14.25">
      <c r="L381" s="113"/>
    </row>
    <row r="382" spans="12:12" ht="14.25">
      <c r="L382" s="113"/>
    </row>
    <row r="383" spans="12:12" ht="14.25">
      <c r="L383" s="113"/>
    </row>
    <row r="384" spans="12:12" ht="14.25">
      <c r="L384" s="113"/>
    </row>
    <row r="385" spans="12:12" ht="14.25">
      <c r="L385" s="113"/>
    </row>
    <row r="386" spans="12:12" ht="14.25">
      <c r="L386" s="113"/>
    </row>
    <row r="387" spans="12:12" ht="14.25">
      <c r="L387" s="113"/>
    </row>
    <row r="388" spans="12:12" ht="14.25">
      <c r="L388" s="113"/>
    </row>
    <row r="389" spans="12:12" ht="14.25">
      <c r="L389" s="113"/>
    </row>
    <row r="390" spans="12:12" ht="14.25">
      <c r="L390" s="113"/>
    </row>
    <row r="391" spans="12:12" ht="14.25">
      <c r="L391" s="113"/>
    </row>
    <row r="392" spans="12:12" ht="14.25">
      <c r="L392" s="113"/>
    </row>
    <row r="393" spans="12:12" ht="14.25">
      <c r="L393" s="113"/>
    </row>
    <row r="394" spans="12:12" ht="14.25">
      <c r="L394" s="113"/>
    </row>
    <row r="395" spans="12:12" ht="14.25">
      <c r="L395" s="113"/>
    </row>
    <row r="396" spans="12:12" ht="14.25">
      <c r="L396" s="113"/>
    </row>
    <row r="397" spans="12:12" ht="14.25">
      <c r="L397" s="113"/>
    </row>
    <row r="398" spans="12:12" ht="14.25">
      <c r="L398" s="113"/>
    </row>
    <row r="399" spans="12:12" ht="14.25">
      <c r="L399" s="113"/>
    </row>
    <row r="400" spans="12:12" ht="14.25">
      <c r="L400" s="113"/>
    </row>
    <row r="401" spans="12:12" ht="14.25">
      <c r="L401" s="113"/>
    </row>
    <row r="402" spans="12:12" ht="14.25">
      <c r="L402" s="113"/>
    </row>
    <row r="403" spans="12:12" ht="14.25">
      <c r="L403" s="113"/>
    </row>
    <row r="404" spans="12:12" ht="14.25">
      <c r="L404" s="113"/>
    </row>
    <row r="405" spans="12:12" ht="14.25">
      <c r="L405" s="113"/>
    </row>
    <row r="406" spans="12:12" ht="14.25">
      <c r="L406" s="113"/>
    </row>
    <row r="407" spans="12:12" ht="14.25">
      <c r="L407" s="113"/>
    </row>
    <row r="408" spans="12:12" ht="14.25">
      <c r="L408" s="113"/>
    </row>
    <row r="409" spans="12:12" ht="14.25">
      <c r="L409" s="113"/>
    </row>
    <row r="410" spans="12:12" ht="14.25">
      <c r="L410" s="113"/>
    </row>
    <row r="411" spans="12:12" ht="14.25">
      <c r="L411" s="113"/>
    </row>
    <row r="412" spans="12:12" ht="14.25">
      <c r="L412" s="113"/>
    </row>
    <row r="413" spans="12:12" ht="14.25">
      <c r="L413" s="113"/>
    </row>
    <row r="414" spans="12:12" ht="14.25">
      <c r="L414" s="113"/>
    </row>
    <row r="415" spans="12:12" ht="14.25">
      <c r="L415" s="113"/>
    </row>
    <row r="416" spans="12:12" ht="14.25">
      <c r="L416" s="113"/>
    </row>
    <row r="417" spans="12:12" ht="14.25">
      <c r="L417" s="113"/>
    </row>
    <row r="418" spans="12:12" ht="14.25">
      <c r="L418" s="113"/>
    </row>
    <row r="419" spans="12:12" ht="14.25">
      <c r="L419" s="113"/>
    </row>
    <row r="420" spans="12:12" ht="14.25">
      <c r="L420" s="113"/>
    </row>
    <row r="421" spans="12:12" ht="14.25">
      <c r="L421" s="113"/>
    </row>
    <row r="422" spans="12:12" ht="14.25">
      <c r="L422" s="113"/>
    </row>
    <row r="423" spans="12:12" ht="14.25">
      <c r="L423" s="113"/>
    </row>
    <row r="424" spans="12:12" ht="14.25">
      <c r="L424" s="113"/>
    </row>
    <row r="425" spans="12:12" ht="14.25">
      <c r="L425" s="113"/>
    </row>
    <row r="426" spans="12:12" ht="14.25">
      <c r="L426" s="113"/>
    </row>
    <row r="427" spans="12:12" ht="14.25">
      <c r="L427" s="113"/>
    </row>
    <row r="428" spans="12:12" ht="14.25">
      <c r="L428" s="113"/>
    </row>
    <row r="429" spans="12:12" ht="14.25">
      <c r="L429" s="113"/>
    </row>
    <row r="430" spans="12:12" ht="14.25">
      <c r="L430" s="113"/>
    </row>
    <row r="431" spans="12:12" ht="14.25">
      <c r="L431" s="113"/>
    </row>
    <row r="432" spans="12:12" ht="14.25">
      <c r="L432" s="113"/>
    </row>
    <row r="433" spans="12:12" ht="14.25">
      <c r="L433" s="113"/>
    </row>
    <row r="434" spans="12:12" ht="14.25">
      <c r="L434" s="113"/>
    </row>
    <row r="435" spans="12:12" ht="14.25">
      <c r="L435" s="113"/>
    </row>
    <row r="436" spans="12:12" ht="14.25">
      <c r="L436" s="113"/>
    </row>
    <row r="437" spans="12:12" ht="14.25">
      <c r="L437" s="113"/>
    </row>
    <row r="438" spans="12:12" ht="14.25">
      <c r="L438" s="113"/>
    </row>
    <row r="439" spans="12:12" ht="14.25">
      <c r="L439" s="113"/>
    </row>
    <row r="440" spans="12:12" ht="14.25">
      <c r="L440" s="113"/>
    </row>
    <row r="441" spans="12:12" ht="14.25">
      <c r="L441" s="113"/>
    </row>
    <row r="442" spans="12:12" ht="14.25">
      <c r="L442" s="113"/>
    </row>
    <row r="443" spans="12:12" ht="14.25">
      <c r="L443" s="113"/>
    </row>
    <row r="444" spans="12:12" ht="14.25">
      <c r="L444" s="113"/>
    </row>
    <row r="445" spans="12:12" ht="14.25">
      <c r="L445" s="113"/>
    </row>
    <row r="446" spans="12:12" ht="14.25">
      <c r="L446" s="113"/>
    </row>
    <row r="447" spans="12:12" ht="14.25">
      <c r="L447" s="113"/>
    </row>
    <row r="448" spans="12:12" ht="14.25">
      <c r="L448" s="113"/>
    </row>
    <row r="449" spans="12:12" ht="14.25">
      <c r="L449" s="113"/>
    </row>
    <row r="450" spans="12:12" ht="14.25">
      <c r="L450" s="113"/>
    </row>
    <row r="451" spans="12:12" ht="14.25">
      <c r="L451" s="113"/>
    </row>
    <row r="452" spans="12:12" ht="14.25">
      <c r="L452" s="113"/>
    </row>
    <row r="453" spans="12:12" ht="14.25">
      <c r="L453" s="113"/>
    </row>
    <row r="454" spans="12:12" ht="14.25">
      <c r="L454" s="113"/>
    </row>
    <row r="455" spans="12:12" ht="14.25">
      <c r="L455" s="113"/>
    </row>
    <row r="456" spans="12:12" ht="14.25">
      <c r="L456" s="113"/>
    </row>
    <row r="457" spans="12:12" ht="14.25">
      <c r="L457" s="113"/>
    </row>
    <row r="458" spans="12:12" ht="14.25">
      <c r="L458" s="113"/>
    </row>
    <row r="459" spans="12:12" ht="14.25">
      <c r="L459" s="113"/>
    </row>
    <row r="460" spans="12:12" ht="14.25">
      <c r="L460" s="113"/>
    </row>
    <row r="461" spans="12:12" ht="14.25">
      <c r="L461" s="113"/>
    </row>
    <row r="462" spans="12:12" ht="14.25">
      <c r="L462" s="113"/>
    </row>
    <row r="463" spans="12:12" ht="14.25">
      <c r="L463" s="113"/>
    </row>
    <row r="464" spans="12:12" ht="14.25">
      <c r="L464" s="113"/>
    </row>
    <row r="465" spans="12:12" ht="14.25">
      <c r="L465" s="113"/>
    </row>
    <row r="466" spans="12:12" ht="14.25">
      <c r="L466" s="113"/>
    </row>
    <row r="467" spans="12:12" ht="14.25">
      <c r="L467" s="113"/>
    </row>
    <row r="468" spans="12:12" ht="14.25">
      <c r="L468" s="113"/>
    </row>
    <row r="469" spans="12:12" ht="14.25">
      <c r="L469" s="113"/>
    </row>
    <row r="470" spans="12:12" ht="14.25">
      <c r="L470" s="113"/>
    </row>
    <row r="471" spans="12:12" ht="14.25">
      <c r="L471" s="113"/>
    </row>
    <row r="472" spans="12:12" ht="14.25">
      <c r="L472" s="113"/>
    </row>
    <row r="473" spans="12:12" ht="14.25">
      <c r="L473" s="113"/>
    </row>
    <row r="474" spans="12:12" ht="14.25">
      <c r="L474" s="113"/>
    </row>
    <row r="475" spans="12:12" ht="14.25">
      <c r="L475" s="113"/>
    </row>
    <row r="476" spans="12:12" ht="14.25">
      <c r="L476" s="113"/>
    </row>
    <row r="477" spans="12:12" ht="14.25">
      <c r="L477" s="113"/>
    </row>
    <row r="478" spans="12:12" ht="14.25">
      <c r="L478" s="113"/>
    </row>
    <row r="479" spans="12:12" ht="14.25">
      <c r="L479" s="113"/>
    </row>
    <row r="480" spans="12:12" ht="14.25">
      <c r="L480" s="113"/>
    </row>
    <row r="481" spans="12:12" ht="14.25">
      <c r="L481" s="113"/>
    </row>
    <row r="482" spans="12:12" ht="14.25">
      <c r="L482" s="113"/>
    </row>
    <row r="483" spans="12:12" ht="14.25">
      <c r="L483" s="113"/>
    </row>
    <row r="484" spans="12:12" ht="14.25">
      <c r="L484" s="113"/>
    </row>
    <row r="485" spans="12:12" ht="14.25">
      <c r="L485" s="113"/>
    </row>
    <row r="486" spans="12:12" ht="14.25">
      <c r="L486" s="113"/>
    </row>
    <row r="487" spans="12:12" ht="14.25">
      <c r="L487" s="113"/>
    </row>
    <row r="488" spans="12:12" ht="14.25">
      <c r="L488" s="113"/>
    </row>
    <row r="489" spans="12:12" ht="14.25">
      <c r="L489" s="113"/>
    </row>
    <row r="490" spans="12:12" ht="14.25">
      <c r="L490" s="113"/>
    </row>
    <row r="491" spans="12:12" ht="14.25">
      <c r="L491" s="113"/>
    </row>
    <row r="492" spans="12:12" ht="14.25">
      <c r="L492" s="113"/>
    </row>
    <row r="493" spans="12:12" ht="14.25">
      <c r="L493" s="113"/>
    </row>
    <row r="494" spans="12:12" ht="14.25">
      <c r="L494" s="113"/>
    </row>
    <row r="495" spans="12:12" ht="14.25">
      <c r="L495" s="113"/>
    </row>
    <row r="496" spans="12:12" ht="14.25">
      <c r="L496" s="113"/>
    </row>
    <row r="497" spans="12:12" ht="14.25">
      <c r="L497" s="113"/>
    </row>
    <row r="498" spans="12:12" ht="14.25">
      <c r="L498" s="113"/>
    </row>
    <row r="499" spans="12:12" ht="14.25">
      <c r="L499" s="113"/>
    </row>
    <row r="500" spans="12:12" ht="14.25">
      <c r="L500" s="113"/>
    </row>
    <row r="501" spans="12:12" ht="14.25">
      <c r="L501" s="113"/>
    </row>
    <row r="502" spans="12:12" ht="14.25">
      <c r="L502" s="113"/>
    </row>
    <row r="503" spans="12:12" ht="14.25">
      <c r="L503" s="113"/>
    </row>
    <row r="504" spans="12:12" ht="14.25">
      <c r="L504" s="113"/>
    </row>
    <row r="505" spans="12:12" ht="14.25">
      <c r="L505" s="113"/>
    </row>
    <row r="506" spans="12:12" ht="14.25">
      <c r="L506" s="113"/>
    </row>
    <row r="507" spans="12:12" ht="14.25">
      <c r="L507" s="113"/>
    </row>
    <row r="508" spans="12:12" ht="14.25">
      <c r="L508" s="113"/>
    </row>
    <row r="509" spans="12:12" ht="14.25">
      <c r="L509" s="113"/>
    </row>
    <row r="510" spans="12:12" ht="14.25">
      <c r="L510" s="113"/>
    </row>
    <row r="511" spans="12:12" ht="14.25">
      <c r="L511" s="113"/>
    </row>
    <row r="512" spans="12:12" ht="14.25">
      <c r="L512" s="113"/>
    </row>
    <row r="513" spans="12:12" ht="14.25">
      <c r="L513" s="113"/>
    </row>
    <row r="514" spans="12:12" ht="14.25">
      <c r="L514" s="113"/>
    </row>
    <row r="515" spans="12:12" ht="14.25">
      <c r="L515" s="113"/>
    </row>
    <row r="516" spans="12:12" ht="14.25">
      <c r="L516" s="113"/>
    </row>
    <row r="517" spans="12:12" ht="14.25">
      <c r="L517" s="113"/>
    </row>
    <row r="518" spans="12:12" ht="14.25">
      <c r="L518" s="113"/>
    </row>
    <row r="519" spans="12:12" ht="14.25">
      <c r="L519" s="113"/>
    </row>
    <row r="520" spans="12:12" ht="14.25">
      <c r="L520" s="113"/>
    </row>
    <row r="521" spans="12:12" ht="14.25">
      <c r="L521" s="113"/>
    </row>
    <row r="522" spans="12:12" ht="14.25">
      <c r="L522" s="113"/>
    </row>
    <row r="523" spans="12:12" ht="14.25">
      <c r="L523" s="113"/>
    </row>
    <row r="524" spans="12:12" ht="14.25">
      <c r="L524" s="113"/>
    </row>
    <row r="525" spans="12:12" ht="14.25">
      <c r="L525" s="113"/>
    </row>
    <row r="526" spans="12:12" ht="14.25">
      <c r="L526" s="113"/>
    </row>
    <row r="527" spans="12:12" ht="14.25">
      <c r="L527" s="113"/>
    </row>
    <row r="528" spans="12:12" ht="14.25">
      <c r="L528" s="113"/>
    </row>
    <row r="529" spans="12:12" ht="14.25">
      <c r="L529" s="113"/>
    </row>
    <row r="530" spans="12:12" ht="14.25">
      <c r="L530" s="113"/>
    </row>
    <row r="531" spans="12:12" ht="14.25">
      <c r="L531" s="113"/>
    </row>
    <row r="532" spans="12:12" ht="14.25">
      <c r="L532" s="113"/>
    </row>
    <row r="533" spans="12:12" ht="14.25">
      <c r="L533" s="113"/>
    </row>
    <row r="534" spans="12:12" ht="14.25">
      <c r="L534" s="113"/>
    </row>
    <row r="535" spans="12:12" ht="14.25">
      <c r="L535" s="113"/>
    </row>
    <row r="536" spans="12:12" ht="14.25">
      <c r="L536" s="113"/>
    </row>
    <row r="537" spans="12:12" ht="14.25">
      <c r="L537" s="113"/>
    </row>
    <row r="538" spans="12:12" ht="14.25">
      <c r="L538" s="113"/>
    </row>
    <row r="539" spans="12:12" ht="14.25">
      <c r="L539" s="113"/>
    </row>
    <row r="540" spans="12:12" ht="14.25">
      <c r="L540" s="113"/>
    </row>
    <row r="541" spans="12:12" ht="14.25">
      <c r="L541" s="113"/>
    </row>
    <row r="542" spans="12:12" ht="14.25">
      <c r="L542" s="113"/>
    </row>
    <row r="543" spans="12:12" ht="14.25">
      <c r="L543" s="113"/>
    </row>
    <row r="544" spans="12:12" ht="14.25">
      <c r="L544" s="113"/>
    </row>
    <row r="545" spans="12:12" ht="14.25">
      <c r="L545" s="113"/>
    </row>
    <row r="546" spans="12:12" ht="14.25">
      <c r="L546" s="113"/>
    </row>
    <row r="547" spans="12:12" ht="14.25">
      <c r="L547" s="113"/>
    </row>
    <row r="548" spans="12:12" ht="14.25">
      <c r="L548" s="113"/>
    </row>
    <row r="549" spans="12:12" ht="14.25">
      <c r="L549" s="113"/>
    </row>
    <row r="550" spans="12:12" ht="14.25">
      <c r="L550" s="113"/>
    </row>
    <row r="551" spans="12:12" ht="14.25">
      <c r="L551" s="113"/>
    </row>
    <row r="552" spans="12:12" ht="14.25">
      <c r="L552" s="113"/>
    </row>
    <row r="553" spans="12:12" ht="14.25">
      <c r="L553" s="113"/>
    </row>
    <row r="554" spans="12:12" ht="14.25">
      <c r="L554" s="113"/>
    </row>
    <row r="555" spans="12:12" ht="14.25">
      <c r="L555" s="113"/>
    </row>
    <row r="556" spans="12:12" ht="14.25">
      <c r="L556" s="113"/>
    </row>
    <row r="557" spans="12:12" ht="14.25">
      <c r="L557" s="113"/>
    </row>
    <row r="558" spans="12:12" ht="14.25">
      <c r="L558" s="113"/>
    </row>
    <row r="559" spans="12:12" ht="14.25">
      <c r="L559" s="113"/>
    </row>
    <row r="560" spans="12:12" ht="14.25">
      <c r="L560" s="113"/>
    </row>
    <row r="561" spans="12:12" ht="14.25">
      <c r="L561" s="113"/>
    </row>
    <row r="562" spans="12:12" ht="14.25">
      <c r="L562" s="113"/>
    </row>
    <row r="563" spans="12:12" ht="14.25">
      <c r="L563" s="113"/>
    </row>
    <row r="564" spans="12:12" ht="14.25">
      <c r="L564" s="113"/>
    </row>
    <row r="565" spans="12:12" ht="14.25">
      <c r="L565" s="113"/>
    </row>
    <row r="566" spans="12:12" ht="14.25">
      <c r="L566" s="113"/>
    </row>
    <row r="567" spans="12:12" ht="14.25">
      <c r="L567" s="113"/>
    </row>
    <row r="568" spans="12:12" ht="14.25">
      <c r="L568" s="113"/>
    </row>
    <row r="569" spans="12:12" ht="14.25">
      <c r="L569" s="113"/>
    </row>
    <row r="570" spans="12:12" ht="14.25">
      <c r="L570" s="113"/>
    </row>
    <row r="571" spans="12:12" ht="14.25">
      <c r="L571" s="113"/>
    </row>
    <row r="572" spans="12:12" ht="14.25">
      <c r="L572" s="113"/>
    </row>
    <row r="573" spans="12:12" ht="14.25">
      <c r="L573" s="113"/>
    </row>
    <row r="574" spans="12:12" ht="14.25">
      <c r="L574" s="113"/>
    </row>
    <row r="575" spans="12:12" ht="14.25">
      <c r="L575" s="113"/>
    </row>
    <row r="576" spans="12:12" ht="14.25">
      <c r="L576" s="113"/>
    </row>
    <row r="577" spans="12:12" ht="14.25">
      <c r="L577" s="113"/>
    </row>
    <row r="578" spans="12:12" ht="14.25">
      <c r="L578" s="113"/>
    </row>
    <row r="579" spans="12:12" ht="14.25">
      <c r="L579" s="113"/>
    </row>
    <row r="580" spans="12:12" ht="14.25">
      <c r="L580" s="113"/>
    </row>
    <row r="581" spans="12:12" ht="14.25">
      <c r="L581" s="113"/>
    </row>
    <row r="582" spans="12:12" ht="14.25">
      <c r="L582" s="113"/>
    </row>
    <row r="583" spans="12:12" ht="14.25">
      <c r="L583" s="113"/>
    </row>
    <row r="584" spans="12:12" ht="14.25">
      <c r="L584" s="113"/>
    </row>
    <row r="585" spans="12:12" ht="14.25">
      <c r="L585" s="113"/>
    </row>
    <row r="586" spans="12:12" ht="14.25">
      <c r="L586" s="113"/>
    </row>
    <row r="587" spans="12:12" ht="14.25">
      <c r="L587" s="113"/>
    </row>
    <row r="588" spans="12:12" ht="14.25">
      <c r="L588" s="113"/>
    </row>
    <row r="589" spans="12:12" ht="14.25">
      <c r="L589" s="113"/>
    </row>
    <row r="590" spans="12:12" ht="14.25">
      <c r="L590" s="113"/>
    </row>
    <row r="591" spans="12:12" ht="14.25">
      <c r="L591" s="113"/>
    </row>
    <row r="592" spans="12:12" ht="14.25">
      <c r="L592" s="113"/>
    </row>
    <row r="593" spans="12:12" ht="14.25">
      <c r="L593" s="113"/>
    </row>
    <row r="594" spans="12:12" ht="14.25">
      <c r="L594" s="113"/>
    </row>
    <row r="595" spans="12:12" ht="14.25">
      <c r="L595" s="113"/>
    </row>
    <row r="596" spans="12:12" ht="14.25">
      <c r="L596" s="113"/>
    </row>
    <row r="597" spans="12:12" ht="14.25">
      <c r="L597" s="113"/>
    </row>
    <row r="598" spans="12:12" ht="14.25">
      <c r="L598" s="113"/>
    </row>
    <row r="599" spans="12:12" ht="14.25">
      <c r="L599" s="113"/>
    </row>
    <row r="600" spans="12:12" ht="14.25">
      <c r="L600" s="113"/>
    </row>
    <row r="601" spans="12:12" ht="14.25">
      <c r="L601" s="113"/>
    </row>
    <row r="602" spans="12:12" ht="14.25">
      <c r="L602" s="113"/>
    </row>
    <row r="603" spans="12:12" ht="14.25">
      <c r="L603" s="113"/>
    </row>
    <row r="604" spans="12:12" ht="14.25">
      <c r="L604" s="113"/>
    </row>
    <row r="605" spans="12:12" ht="14.25">
      <c r="L605" s="113"/>
    </row>
    <row r="606" spans="12:12" ht="14.25">
      <c r="L606" s="113"/>
    </row>
    <row r="607" spans="12:12" ht="14.25">
      <c r="L607" s="113"/>
    </row>
    <row r="608" spans="12:12" ht="14.25">
      <c r="L608" s="113"/>
    </row>
    <row r="609" spans="12:12" ht="14.25">
      <c r="L609" s="113"/>
    </row>
    <row r="610" spans="12:12" ht="14.25">
      <c r="L610" s="113"/>
    </row>
    <row r="611" spans="12:12" ht="14.25">
      <c r="L611" s="113"/>
    </row>
    <row r="612" spans="12:12" ht="14.25">
      <c r="L612" s="113"/>
    </row>
    <row r="613" spans="12:12" ht="14.25">
      <c r="L613" s="113"/>
    </row>
    <row r="614" spans="12:12" ht="14.25">
      <c r="L614" s="113"/>
    </row>
    <row r="615" spans="12:12" ht="14.25">
      <c r="L615" s="113"/>
    </row>
    <row r="616" spans="12:12" ht="14.25">
      <c r="L616" s="113"/>
    </row>
    <row r="617" spans="12:12" ht="14.25">
      <c r="L617" s="113"/>
    </row>
    <row r="618" spans="12:12" ht="14.25">
      <c r="L618" s="113"/>
    </row>
    <row r="619" spans="12:12" ht="14.25">
      <c r="L619" s="113"/>
    </row>
    <row r="620" spans="12:12" ht="14.25">
      <c r="L620" s="113"/>
    </row>
    <row r="621" spans="12:12" ht="14.25">
      <c r="L621" s="113"/>
    </row>
    <row r="622" spans="12:12" ht="14.25">
      <c r="L622" s="113"/>
    </row>
    <row r="623" spans="12:12" ht="14.25">
      <c r="L623" s="113"/>
    </row>
    <row r="624" spans="12:12" ht="14.25">
      <c r="L624" s="113"/>
    </row>
    <row r="625" spans="12:12" ht="14.25">
      <c r="L625" s="113"/>
    </row>
    <row r="626" spans="12:12" ht="14.25">
      <c r="L626" s="113"/>
    </row>
    <row r="627" spans="12:12" ht="14.25">
      <c r="L627" s="113"/>
    </row>
    <row r="628" spans="12:12" ht="14.25">
      <c r="L628" s="113"/>
    </row>
    <row r="629" spans="12:12" ht="14.25">
      <c r="L629" s="113"/>
    </row>
    <row r="630" spans="12:12" ht="14.25">
      <c r="L630" s="113"/>
    </row>
    <row r="631" spans="12:12" ht="14.25">
      <c r="L631" s="113"/>
    </row>
    <row r="632" spans="12:12" ht="14.25">
      <c r="L632" s="113"/>
    </row>
    <row r="633" spans="12:12" ht="14.25">
      <c r="L633" s="113"/>
    </row>
    <row r="634" spans="12:12" ht="14.25">
      <c r="L634" s="113"/>
    </row>
    <row r="635" spans="12:12" ht="14.25">
      <c r="L635" s="113"/>
    </row>
    <row r="636" spans="12:12" ht="14.25">
      <c r="L636" s="113"/>
    </row>
    <row r="637" spans="12:12" ht="14.25">
      <c r="L637" s="113"/>
    </row>
    <row r="638" spans="12:12" ht="14.25">
      <c r="L638" s="113"/>
    </row>
    <row r="639" spans="12:12" ht="14.25">
      <c r="L639" s="113"/>
    </row>
    <row r="640" spans="12:12" ht="14.25">
      <c r="L640" s="113"/>
    </row>
    <row r="641" spans="12:12" ht="14.25">
      <c r="L641" s="113"/>
    </row>
    <row r="642" spans="12:12" ht="14.25">
      <c r="L642" s="113"/>
    </row>
    <row r="643" spans="12:12" ht="14.25">
      <c r="L643" s="113"/>
    </row>
    <row r="644" spans="12:12" ht="14.25">
      <c r="L644" s="113"/>
    </row>
    <row r="645" spans="12:12" ht="14.25">
      <c r="L645" s="113"/>
    </row>
    <row r="646" spans="12:12" ht="14.25">
      <c r="L646" s="113"/>
    </row>
    <row r="647" spans="12:12" ht="14.25">
      <c r="L647" s="113"/>
    </row>
    <row r="648" spans="12:12" ht="14.25">
      <c r="L648" s="113"/>
    </row>
    <row r="649" spans="12:12" ht="14.25">
      <c r="L649" s="113"/>
    </row>
    <row r="650" spans="12:12" ht="14.25">
      <c r="L650" s="113"/>
    </row>
    <row r="651" spans="12:12" ht="14.25">
      <c r="L651" s="113"/>
    </row>
    <row r="652" spans="12:12" ht="14.25">
      <c r="L652" s="113"/>
    </row>
    <row r="653" spans="12:12" ht="14.25">
      <c r="L653" s="113"/>
    </row>
    <row r="654" spans="12:12" ht="14.25">
      <c r="L654" s="113"/>
    </row>
    <row r="655" spans="12:12" ht="14.25">
      <c r="L655" s="113"/>
    </row>
    <row r="656" spans="12:12" ht="14.25">
      <c r="L656" s="113"/>
    </row>
    <row r="657" spans="12:12" ht="14.25">
      <c r="L657" s="113"/>
    </row>
    <row r="658" spans="12:12" ht="14.25">
      <c r="L658" s="113"/>
    </row>
    <row r="659" spans="12:12" ht="14.25">
      <c r="L659" s="113"/>
    </row>
    <row r="660" spans="12:12" ht="14.25">
      <c r="L660" s="113"/>
    </row>
    <row r="661" spans="12:12" ht="14.25">
      <c r="L661" s="113"/>
    </row>
    <row r="662" spans="12:12" ht="14.25">
      <c r="L662" s="113"/>
    </row>
    <row r="663" spans="12:12" ht="14.25">
      <c r="L663" s="113"/>
    </row>
    <row r="664" spans="12:12" ht="14.25">
      <c r="L664" s="113"/>
    </row>
    <row r="665" spans="12:12" ht="14.25">
      <c r="L665" s="113"/>
    </row>
    <row r="666" spans="12:12" ht="14.25">
      <c r="L666" s="113"/>
    </row>
    <row r="667" spans="12:12" ht="14.25">
      <c r="L667" s="113"/>
    </row>
    <row r="668" spans="12:12" ht="14.25">
      <c r="L668" s="113"/>
    </row>
    <row r="669" spans="12:12" ht="14.25">
      <c r="L669" s="113"/>
    </row>
    <row r="670" spans="12:12" ht="14.25">
      <c r="L670" s="113"/>
    </row>
    <row r="671" spans="12:12" ht="14.25">
      <c r="L671" s="113"/>
    </row>
    <row r="672" spans="12:12" ht="14.25">
      <c r="L672" s="113"/>
    </row>
    <row r="673" spans="12:12" ht="14.25">
      <c r="L673" s="113"/>
    </row>
    <row r="674" spans="12:12" ht="14.25">
      <c r="L674" s="113"/>
    </row>
    <row r="675" spans="12:12" ht="14.25">
      <c r="L675" s="113"/>
    </row>
    <row r="676" spans="12:12" ht="14.25">
      <c r="L676" s="113"/>
    </row>
    <row r="677" spans="12:12" ht="14.25">
      <c r="L677" s="113"/>
    </row>
    <row r="678" spans="12:12" ht="14.25">
      <c r="L678" s="113"/>
    </row>
    <row r="679" spans="12:12" ht="14.25">
      <c r="L679" s="113"/>
    </row>
    <row r="680" spans="12:12" ht="14.25">
      <c r="L680" s="113"/>
    </row>
    <row r="681" spans="12:12" ht="14.25">
      <c r="L681" s="113"/>
    </row>
    <row r="682" spans="12:12" ht="14.25">
      <c r="L682" s="113"/>
    </row>
    <row r="683" spans="12:12" ht="14.25">
      <c r="L683" s="113"/>
    </row>
    <row r="684" spans="12:12" ht="14.25">
      <c r="L684" s="113"/>
    </row>
    <row r="685" spans="12:12" ht="14.25">
      <c r="L685" s="113"/>
    </row>
    <row r="686" spans="12:12" ht="14.25">
      <c r="L686" s="113"/>
    </row>
    <row r="687" spans="12:12" ht="14.25">
      <c r="L687" s="113"/>
    </row>
    <row r="688" spans="12:12" ht="14.25">
      <c r="L688" s="113"/>
    </row>
    <row r="689" spans="12:12" ht="14.25">
      <c r="L689" s="113"/>
    </row>
    <row r="690" spans="12:12" ht="14.25">
      <c r="L690" s="113"/>
    </row>
    <row r="691" spans="12:12" ht="14.25">
      <c r="L691" s="113"/>
    </row>
    <row r="692" spans="12:12" ht="14.25">
      <c r="L692" s="113"/>
    </row>
    <row r="693" spans="12:12" ht="14.25">
      <c r="L693" s="113"/>
    </row>
    <row r="694" spans="12:12" ht="14.25">
      <c r="L694" s="113"/>
    </row>
    <row r="695" spans="12:12" ht="14.25">
      <c r="L695" s="113"/>
    </row>
    <row r="696" spans="12:12" ht="14.25">
      <c r="L696" s="113"/>
    </row>
    <row r="697" spans="12:12" ht="14.25">
      <c r="L697" s="113"/>
    </row>
    <row r="698" spans="12:12" ht="14.25">
      <c r="L698" s="113"/>
    </row>
    <row r="699" spans="12:12" ht="14.25">
      <c r="L699" s="113"/>
    </row>
    <row r="700" spans="12:12" ht="14.25">
      <c r="L700" s="113"/>
    </row>
    <row r="701" spans="12:12" ht="14.25">
      <c r="L701" s="113"/>
    </row>
    <row r="702" spans="12:12" ht="14.25">
      <c r="L702" s="113"/>
    </row>
    <row r="703" spans="12:12" ht="14.25">
      <c r="L703" s="113"/>
    </row>
    <row r="704" spans="12:12" ht="14.25">
      <c r="L704" s="113"/>
    </row>
    <row r="705" spans="12:12" ht="14.25">
      <c r="L705" s="113"/>
    </row>
    <row r="706" spans="12:12" ht="14.25">
      <c r="L706" s="113"/>
    </row>
    <row r="707" spans="12:12" ht="14.25">
      <c r="L707" s="113"/>
    </row>
    <row r="708" spans="12:12" ht="14.25">
      <c r="L708" s="113"/>
    </row>
    <row r="709" spans="12:12" ht="14.25">
      <c r="L709" s="113"/>
    </row>
    <row r="710" spans="12:12" ht="14.25">
      <c r="L710" s="113"/>
    </row>
    <row r="711" spans="12:12" ht="14.25">
      <c r="L711" s="113"/>
    </row>
    <row r="712" spans="12:12" ht="14.25">
      <c r="L712" s="113"/>
    </row>
    <row r="713" spans="12:12" ht="14.25">
      <c r="L713" s="113"/>
    </row>
    <row r="714" spans="12:12" ht="14.25">
      <c r="L714" s="113"/>
    </row>
    <row r="715" spans="12:12" ht="14.25">
      <c r="L715" s="113"/>
    </row>
    <row r="716" spans="12:12" ht="14.25">
      <c r="L716" s="113"/>
    </row>
    <row r="717" spans="12:12" ht="14.25">
      <c r="L717" s="113"/>
    </row>
    <row r="718" spans="12:12" ht="14.25">
      <c r="L718" s="113"/>
    </row>
    <row r="719" spans="12:12" ht="14.25">
      <c r="L719" s="113"/>
    </row>
    <row r="720" spans="12:12" ht="14.25">
      <c r="L720" s="113"/>
    </row>
    <row r="721" spans="12:12" ht="14.25">
      <c r="L721" s="113"/>
    </row>
    <row r="722" spans="12:12" ht="14.25">
      <c r="L722" s="113"/>
    </row>
    <row r="723" spans="12:12" ht="14.25">
      <c r="L723" s="113"/>
    </row>
    <row r="724" spans="12:12" ht="14.25">
      <c r="L724" s="113"/>
    </row>
    <row r="725" spans="12:12" ht="14.25">
      <c r="L725" s="113"/>
    </row>
    <row r="726" spans="12:12" ht="14.25">
      <c r="L726" s="113"/>
    </row>
    <row r="727" spans="12:12" ht="14.25">
      <c r="L727" s="113"/>
    </row>
    <row r="728" spans="12:12" ht="14.25">
      <c r="L728" s="113"/>
    </row>
    <row r="729" spans="12:12" ht="14.25">
      <c r="L729" s="113"/>
    </row>
    <row r="730" spans="12:12" ht="14.25">
      <c r="L730" s="113"/>
    </row>
    <row r="731" spans="12:12" ht="14.25">
      <c r="L731" s="113"/>
    </row>
    <row r="732" spans="12:12" ht="14.25">
      <c r="L732" s="113"/>
    </row>
    <row r="733" spans="12:12" ht="14.25">
      <c r="L733" s="113"/>
    </row>
    <row r="734" spans="12:12" ht="14.25">
      <c r="L734" s="113"/>
    </row>
    <row r="735" spans="12:12" ht="14.25">
      <c r="L735" s="113"/>
    </row>
    <row r="736" spans="12:12" ht="14.25">
      <c r="L736" s="113"/>
    </row>
    <row r="737" spans="12:12" ht="14.25">
      <c r="L737" s="113"/>
    </row>
    <row r="738" spans="12:12" ht="14.25">
      <c r="L738" s="113"/>
    </row>
    <row r="739" spans="12:12" ht="14.25">
      <c r="L739" s="113"/>
    </row>
    <row r="740" spans="12:12" ht="14.25">
      <c r="L740" s="113"/>
    </row>
    <row r="741" spans="12:12" ht="14.25">
      <c r="L741" s="113"/>
    </row>
    <row r="742" spans="12:12" ht="14.25">
      <c r="L742" s="113"/>
    </row>
    <row r="743" spans="12:12" ht="14.25">
      <c r="L743" s="113"/>
    </row>
    <row r="744" spans="12:12" ht="14.25">
      <c r="L744" s="113"/>
    </row>
    <row r="745" spans="12:12" ht="14.25">
      <c r="L745" s="113"/>
    </row>
    <row r="746" spans="12:12" ht="14.25">
      <c r="L746" s="113"/>
    </row>
    <row r="747" spans="12:12" ht="14.25">
      <c r="L747" s="113"/>
    </row>
    <row r="748" spans="12:12" ht="14.25">
      <c r="L748" s="113"/>
    </row>
    <row r="749" spans="12:12" ht="14.25">
      <c r="L749" s="113"/>
    </row>
    <row r="750" spans="12:12" ht="14.25">
      <c r="L750" s="113"/>
    </row>
    <row r="751" spans="12:12" ht="14.25">
      <c r="L751" s="113"/>
    </row>
    <row r="752" spans="12:12" ht="14.25">
      <c r="L752" s="113"/>
    </row>
    <row r="753" spans="12:12" ht="14.25">
      <c r="L753" s="113"/>
    </row>
    <row r="754" spans="12:12" ht="14.25">
      <c r="L754" s="113"/>
    </row>
    <row r="755" spans="12:12" ht="14.25">
      <c r="L755" s="113"/>
    </row>
    <row r="756" spans="12:12" ht="14.25">
      <c r="L756" s="113"/>
    </row>
    <row r="757" spans="12:12" ht="14.25">
      <c r="L757" s="113"/>
    </row>
    <row r="758" spans="12:12" ht="14.25">
      <c r="L758" s="113"/>
    </row>
    <row r="759" spans="12:12" ht="14.25">
      <c r="L759" s="113"/>
    </row>
    <row r="760" spans="12:12" ht="14.25">
      <c r="L760" s="113"/>
    </row>
    <row r="761" spans="12:12" ht="14.25">
      <c r="L761" s="113"/>
    </row>
    <row r="762" spans="12:12" ht="14.25">
      <c r="L762" s="113"/>
    </row>
    <row r="763" spans="12:12" ht="14.25">
      <c r="L763" s="113"/>
    </row>
    <row r="764" spans="12:12" ht="14.25">
      <c r="L764" s="113"/>
    </row>
    <row r="765" spans="12:12" ht="14.25">
      <c r="L765" s="113"/>
    </row>
    <row r="766" spans="12:12" ht="14.25">
      <c r="L766" s="113"/>
    </row>
    <row r="767" spans="12:12" ht="14.25">
      <c r="L767" s="113"/>
    </row>
    <row r="768" spans="12:12" ht="14.25">
      <c r="L768" s="113"/>
    </row>
    <row r="769" spans="12:12" ht="14.25">
      <c r="L769" s="113"/>
    </row>
    <row r="770" spans="12:12" ht="14.25">
      <c r="L770" s="113"/>
    </row>
    <row r="771" spans="12:12" ht="14.25">
      <c r="L771" s="113"/>
    </row>
    <row r="772" spans="12:12" ht="14.25">
      <c r="L772" s="113"/>
    </row>
    <row r="773" spans="12:12" ht="14.25">
      <c r="L773" s="113"/>
    </row>
    <row r="774" spans="12:12" ht="14.25">
      <c r="L774" s="113"/>
    </row>
    <row r="775" spans="12:12" ht="14.25">
      <c r="L775" s="113"/>
    </row>
    <row r="776" spans="12:12" ht="14.25">
      <c r="L776" s="113"/>
    </row>
    <row r="777" spans="12:12" ht="14.25">
      <c r="L777" s="113"/>
    </row>
    <row r="778" spans="12:12" ht="14.25">
      <c r="L778" s="113"/>
    </row>
    <row r="779" spans="12:12" ht="14.25">
      <c r="L779" s="113"/>
    </row>
    <row r="780" spans="12:12" ht="14.25">
      <c r="L780" s="113"/>
    </row>
    <row r="781" spans="12:12" ht="14.25">
      <c r="L781" s="113"/>
    </row>
    <row r="782" spans="12:12" ht="14.25">
      <c r="L782" s="113"/>
    </row>
    <row r="783" spans="12:12" ht="14.25">
      <c r="L783" s="113"/>
    </row>
    <row r="784" spans="12:12" ht="14.25">
      <c r="L784" s="113"/>
    </row>
    <row r="785" spans="12:12" ht="14.25">
      <c r="L785" s="113"/>
    </row>
    <row r="786" spans="12:12" ht="14.25">
      <c r="L786" s="113"/>
    </row>
    <row r="787" spans="12:12" ht="14.25">
      <c r="L787" s="113"/>
    </row>
    <row r="788" spans="12:12" ht="14.25">
      <c r="L788" s="113"/>
    </row>
    <row r="789" spans="12:12" ht="14.25">
      <c r="L789" s="113"/>
    </row>
    <row r="790" spans="12:12" ht="14.25">
      <c r="L790" s="113"/>
    </row>
    <row r="791" spans="12:12" ht="14.25">
      <c r="L791" s="113"/>
    </row>
    <row r="792" spans="12:12" ht="14.25">
      <c r="L792" s="113"/>
    </row>
    <row r="793" spans="12:12" ht="14.25">
      <c r="L793" s="113"/>
    </row>
    <row r="794" spans="12:12" ht="14.25">
      <c r="L794" s="113"/>
    </row>
    <row r="795" spans="12:12" ht="14.25">
      <c r="L795" s="113"/>
    </row>
    <row r="796" spans="12:12" ht="14.25">
      <c r="L796" s="113"/>
    </row>
    <row r="797" spans="12:12" ht="14.25">
      <c r="L797" s="113"/>
    </row>
    <row r="798" spans="12:12" ht="14.25">
      <c r="L798" s="113"/>
    </row>
    <row r="799" spans="12:12" ht="14.25">
      <c r="L799" s="113"/>
    </row>
    <row r="800" spans="12:12" ht="14.25">
      <c r="L800" s="113"/>
    </row>
    <row r="801" spans="12:12" ht="14.25">
      <c r="L801" s="113"/>
    </row>
    <row r="802" spans="12:12" ht="14.25">
      <c r="L802" s="113"/>
    </row>
    <row r="803" spans="12:12" ht="14.25">
      <c r="L803" s="113"/>
    </row>
    <row r="804" spans="12:12" ht="14.25">
      <c r="L804" s="113"/>
    </row>
    <row r="805" spans="12:12" ht="14.25">
      <c r="L805" s="113"/>
    </row>
    <row r="806" spans="12:12" ht="14.25">
      <c r="L806" s="113"/>
    </row>
    <row r="807" spans="12:12" ht="14.25">
      <c r="L807" s="113"/>
    </row>
    <row r="808" spans="12:12" ht="14.25">
      <c r="L808" s="113"/>
    </row>
    <row r="809" spans="12:12" ht="14.25">
      <c r="L809" s="113"/>
    </row>
    <row r="810" spans="12:12" ht="14.25">
      <c r="L810" s="113"/>
    </row>
    <row r="811" spans="12:12" ht="14.25">
      <c r="L811" s="113"/>
    </row>
    <row r="812" spans="12:12" ht="14.25">
      <c r="L812" s="113"/>
    </row>
    <row r="813" spans="12:12" ht="14.25">
      <c r="L813" s="113"/>
    </row>
    <row r="814" spans="12:12" ht="14.25">
      <c r="L814" s="113"/>
    </row>
    <row r="815" spans="12:12" ht="14.25">
      <c r="L815" s="113"/>
    </row>
    <row r="816" spans="12:12" ht="14.25">
      <c r="L816" s="113"/>
    </row>
    <row r="817" spans="12:12" ht="14.25">
      <c r="L817" s="113"/>
    </row>
    <row r="818" spans="12:12" ht="14.25">
      <c r="L818" s="113"/>
    </row>
    <row r="819" spans="12:12" ht="14.25">
      <c r="L819" s="113"/>
    </row>
    <row r="820" spans="12:12" ht="14.25">
      <c r="L820" s="113"/>
    </row>
    <row r="821" spans="12:12" ht="14.25">
      <c r="L821" s="113"/>
    </row>
    <row r="822" spans="12:12" ht="14.25">
      <c r="L822" s="113"/>
    </row>
    <row r="823" spans="12:12" ht="14.25">
      <c r="L823" s="113"/>
    </row>
    <row r="824" spans="12:12" ht="14.25">
      <c r="L824" s="113"/>
    </row>
    <row r="825" spans="12:12" ht="14.25">
      <c r="L825" s="113"/>
    </row>
    <row r="826" spans="12:12" ht="14.25">
      <c r="L826" s="113"/>
    </row>
    <row r="827" spans="12:12" ht="14.25">
      <c r="L827" s="113"/>
    </row>
    <row r="828" spans="12:12" ht="14.25">
      <c r="L828" s="113"/>
    </row>
    <row r="829" spans="12:12" ht="14.25">
      <c r="L829" s="113"/>
    </row>
    <row r="830" spans="12:12" ht="14.25">
      <c r="L830" s="113"/>
    </row>
    <row r="831" spans="12:12" ht="14.25">
      <c r="L831" s="113"/>
    </row>
    <row r="832" spans="12:12" ht="14.25">
      <c r="L832" s="113"/>
    </row>
    <row r="833" spans="12:12" ht="14.25">
      <c r="L833" s="113"/>
    </row>
    <row r="834" spans="12:12" ht="14.25">
      <c r="L834" s="113"/>
    </row>
    <row r="835" spans="12:12" ht="14.25">
      <c r="L835" s="113"/>
    </row>
    <row r="836" spans="12:12" ht="14.25">
      <c r="L836" s="113"/>
    </row>
    <row r="837" spans="12:12" ht="14.25">
      <c r="L837" s="113"/>
    </row>
    <row r="838" spans="12:12" ht="14.25">
      <c r="L838" s="113"/>
    </row>
    <row r="839" spans="12:12" ht="14.25">
      <c r="L839" s="113"/>
    </row>
    <row r="840" spans="12:12" ht="14.25">
      <c r="L840" s="113"/>
    </row>
    <row r="841" spans="12:12" ht="14.25">
      <c r="L841" s="113"/>
    </row>
    <row r="842" spans="12:12" ht="14.25">
      <c r="L842" s="113"/>
    </row>
    <row r="843" spans="12:12" ht="14.25">
      <c r="L843" s="113"/>
    </row>
    <row r="844" spans="12:12" ht="14.25">
      <c r="L844" s="113"/>
    </row>
    <row r="845" spans="12:12" ht="14.25">
      <c r="L845" s="113"/>
    </row>
    <row r="846" spans="12:12" ht="14.25">
      <c r="L846" s="113"/>
    </row>
    <row r="847" spans="12:12" ht="14.25">
      <c r="L847" s="113"/>
    </row>
    <row r="848" spans="12:12" ht="14.25">
      <c r="L848" s="113"/>
    </row>
    <row r="849" spans="12:12" ht="14.25">
      <c r="L849" s="113"/>
    </row>
    <row r="850" spans="12:12" ht="14.25">
      <c r="L850" s="113"/>
    </row>
    <row r="851" spans="12:12" ht="14.25">
      <c r="L851" s="113"/>
    </row>
    <row r="852" spans="12:12" ht="14.25">
      <c r="L852" s="113"/>
    </row>
    <row r="853" spans="12:12" ht="14.25">
      <c r="L853" s="113"/>
    </row>
    <row r="854" spans="12:12" ht="14.25">
      <c r="L854" s="113"/>
    </row>
    <row r="855" spans="12:12" ht="14.25">
      <c r="L855" s="113"/>
    </row>
    <row r="856" spans="12:12" ht="14.25">
      <c r="L856" s="113"/>
    </row>
    <row r="857" spans="12:12" ht="14.25">
      <c r="L857" s="113"/>
    </row>
    <row r="858" spans="12:12" ht="14.25">
      <c r="L858" s="113"/>
    </row>
    <row r="859" spans="12:12" ht="14.25">
      <c r="L859" s="113"/>
    </row>
    <row r="860" spans="12:12" ht="14.25">
      <c r="L860" s="113"/>
    </row>
    <row r="861" spans="12:12" ht="14.25">
      <c r="L861" s="113"/>
    </row>
    <row r="862" spans="12:12" ht="14.25">
      <c r="L862" s="113"/>
    </row>
    <row r="863" spans="12:12" ht="14.25">
      <c r="L863" s="113"/>
    </row>
    <row r="864" spans="12:12" ht="14.25">
      <c r="L864" s="113"/>
    </row>
    <row r="865" spans="12:12" ht="14.25">
      <c r="L865" s="113"/>
    </row>
    <row r="866" spans="12:12" ht="14.25">
      <c r="L866" s="113"/>
    </row>
    <row r="867" spans="12:12" ht="14.25">
      <c r="L867" s="113"/>
    </row>
    <row r="868" spans="12:12" ht="14.25">
      <c r="L868" s="113"/>
    </row>
    <row r="869" spans="12:12" ht="14.25">
      <c r="L869" s="113"/>
    </row>
    <row r="870" spans="12:12" ht="14.25">
      <c r="L870" s="113"/>
    </row>
    <row r="871" spans="12:12" ht="14.25">
      <c r="L871" s="113"/>
    </row>
    <row r="872" spans="12:12" ht="14.25">
      <c r="L872" s="113"/>
    </row>
    <row r="873" spans="12:12" ht="14.25">
      <c r="L873" s="113"/>
    </row>
    <row r="874" spans="12:12" ht="14.25">
      <c r="L874" s="113"/>
    </row>
    <row r="875" spans="12:12" ht="14.25">
      <c r="L875" s="113"/>
    </row>
    <row r="876" spans="12:12" ht="14.25">
      <c r="L876" s="113"/>
    </row>
    <row r="877" spans="12:12" ht="14.25">
      <c r="L877" s="113"/>
    </row>
    <row r="878" spans="12:12" ht="14.25">
      <c r="L878" s="113"/>
    </row>
    <row r="879" spans="12:12" ht="14.25">
      <c r="L879" s="113"/>
    </row>
    <row r="880" spans="12:12" ht="14.25">
      <c r="L880" s="113"/>
    </row>
    <row r="881" spans="12:12" ht="14.25">
      <c r="L881" s="113"/>
    </row>
    <row r="882" spans="12:12" ht="14.25">
      <c r="L882" s="113"/>
    </row>
    <row r="883" spans="12:12" ht="14.25">
      <c r="L883" s="113"/>
    </row>
    <row r="884" spans="12:12" ht="14.25">
      <c r="L884" s="113"/>
    </row>
    <row r="885" spans="12:12" ht="14.25">
      <c r="L885" s="113"/>
    </row>
    <row r="886" spans="12:12" ht="14.25">
      <c r="L886" s="113"/>
    </row>
    <row r="887" spans="12:12" ht="14.25">
      <c r="L887" s="113"/>
    </row>
    <row r="888" spans="12:12" ht="14.25">
      <c r="L888" s="113"/>
    </row>
    <row r="889" spans="12:12" ht="14.25">
      <c r="L889" s="113"/>
    </row>
    <row r="890" spans="12:12" ht="14.25">
      <c r="L890" s="113"/>
    </row>
    <row r="891" spans="12:12" ht="14.25">
      <c r="L891" s="113"/>
    </row>
    <row r="892" spans="12:12" ht="14.25">
      <c r="L892" s="113"/>
    </row>
    <row r="893" spans="12:12" ht="14.25">
      <c r="L893" s="113"/>
    </row>
    <row r="894" spans="12:12" ht="14.25">
      <c r="L894" s="113"/>
    </row>
    <row r="895" spans="12:12" ht="14.25">
      <c r="L895" s="113"/>
    </row>
    <row r="896" spans="12:12" ht="14.25">
      <c r="L896" s="113"/>
    </row>
    <row r="897" spans="12:12" ht="14.25">
      <c r="L897" s="113"/>
    </row>
    <row r="898" spans="12:12" ht="14.25">
      <c r="L898" s="113"/>
    </row>
    <row r="899" spans="12:12" ht="14.25">
      <c r="L899" s="113"/>
    </row>
    <row r="900" spans="12:12" ht="14.25">
      <c r="L900" s="113"/>
    </row>
    <row r="901" spans="12:12" ht="14.25">
      <c r="L901" s="113"/>
    </row>
    <row r="902" spans="12:12" ht="14.25">
      <c r="L902" s="113"/>
    </row>
    <row r="903" spans="12:12" ht="14.25">
      <c r="L903" s="113"/>
    </row>
    <row r="904" spans="12:12" ht="14.25">
      <c r="L904" s="113"/>
    </row>
    <row r="905" spans="12:12" ht="14.25">
      <c r="L905" s="113"/>
    </row>
    <row r="906" spans="12:12" ht="14.25">
      <c r="L906" s="113"/>
    </row>
    <row r="907" spans="12:12" ht="14.25">
      <c r="L907" s="113"/>
    </row>
    <row r="908" spans="12:12" ht="14.25">
      <c r="L908" s="113"/>
    </row>
    <row r="909" spans="12:12" ht="14.25">
      <c r="L909" s="113"/>
    </row>
    <row r="910" spans="12:12" ht="14.25">
      <c r="L910" s="113"/>
    </row>
    <row r="911" spans="12:12" ht="14.25">
      <c r="L911" s="113"/>
    </row>
    <row r="912" spans="12:12" ht="14.25">
      <c r="L912" s="113"/>
    </row>
    <row r="913" spans="12:12" ht="14.25">
      <c r="L913" s="113"/>
    </row>
    <row r="914" spans="12:12" ht="14.25">
      <c r="L914" s="113"/>
    </row>
    <row r="915" spans="12:12" ht="14.25">
      <c r="L915" s="113"/>
    </row>
    <row r="916" spans="12:12" ht="14.25">
      <c r="L916" s="113"/>
    </row>
    <row r="917" spans="12:12" ht="14.25">
      <c r="L917" s="113"/>
    </row>
    <row r="918" spans="12:12" ht="14.25">
      <c r="L918" s="113"/>
    </row>
    <row r="919" spans="12:12" ht="14.25">
      <c r="L919" s="113"/>
    </row>
    <row r="920" spans="12:12" ht="14.25">
      <c r="L920" s="113"/>
    </row>
    <row r="921" spans="12:12" ht="14.25">
      <c r="L921" s="113"/>
    </row>
    <row r="922" spans="12:12" ht="14.25">
      <c r="L922" s="113"/>
    </row>
    <row r="923" spans="12:12" ht="14.25">
      <c r="L923" s="113"/>
    </row>
    <row r="924" spans="12:12" ht="14.25">
      <c r="L924" s="113"/>
    </row>
    <row r="925" spans="12:12" ht="14.25">
      <c r="L925" s="113"/>
    </row>
    <row r="926" spans="12:12" ht="14.25">
      <c r="L926" s="113"/>
    </row>
    <row r="927" spans="12:12" ht="14.25">
      <c r="L927" s="113"/>
    </row>
    <row r="928" spans="12:12" ht="14.25">
      <c r="L928" s="113"/>
    </row>
    <row r="929" spans="12:12" ht="14.25">
      <c r="L929" s="113"/>
    </row>
    <row r="930" spans="12:12" ht="14.25">
      <c r="L930" s="113"/>
    </row>
    <row r="931" spans="12:12" ht="14.25">
      <c r="L931" s="113"/>
    </row>
    <row r="932" spans="12:12" ht="14.25">
      <c r="L932" s="113"/>
    </row>
    <row r="933" spans="12:12" ht="14.25">
      <c r="L933" s="113"/>
    </row>
    <row r="934" spans="12:12" ht="14.25">
      <c r="L934" s="113"/>
    </row>
    <row r="935" spans="12:12" ht="14.25">
      <c r="L935" s="113"/>
    </row>
    <row r="936" spans="12:12" ht="14.25">
      <c r="L936" s="113"/>
    </row>
    <row r="937" spans="12:12" ht="14.25">
      <c r="L937" s="113"/>
    </row>
    <row r="938" spans="12:12" ht="14.25">
      <c r="L938" s="113"/>
    </row>
    <row r="939" spans="12:12" ht="14.25">
      <c r="L939" s="113"/>
    </row>
    <row r="940" spans="12:12" ht="14.25">
      <c r="L940" s="113"/>
    </row>
    <row r="941" spans="12:12" ht="14.25">
      <c r="L941" s="113"/>
    </row>
    <row r="942" spans="12:12" ht="14.25">
      <c r="L942" s="113"/>
    </row>
    <row r="943" spans="12:12" ht="14.25">
      <c r="L943" s="113"/>
    </row>
    <row r="944" spans="12:12" ht="14.25">
      <c r="L944" s="113"/>
    </row>
    <row r="945" spans="12:12" ht="14.25">
      <c r="L945" s="113"/>
    </row>
    <row r="946" spans="12:12" ht="14.25">
      <c r="L946" s="113"/>
    </row>
    <row r="947" spans="12:12" ht="14.25">
      <c r="L947" s="113"/>
    </row>
    <row r="948" spans="12:12" ht="14.25">
      <c r="L948" s="113"/>
    </row>
    <row r="949" spans="12:12" ht="14.25">
      <c r="L949" s="113"/>
    </row>
    <row r="950" spans="12:12" ht="14.25">
      <c r="L950" s="113"/>
    </row>
    <row r="951" spans="12:12" ht="14.25">
      <c r="L951" s="113"/>
    </row>
    <row r="952" spans="12:12" ht="14.25">
      <c r="L952" s="113"/>
    </row>
    <row r="953" spans="12:12" ht="14.25">
      <c r="L953" s="113"/>
    </row>
    <row r="954" spans="12:12" ht="14.25">
      <c r="L954" s="113"/>
    </row>
    <row r="955" spans="12:12" ht="14.25">
      <c r="L955" s="113"/>
    </row>
    <row r="956" spans="12:12" ht="14.25">
      <c r="L956" s="113"/>
    </row>
    <row r="957" spans="12:12" ht="14.25">
      <c r="L957" s="113"/>
    </row>
    <row r="958" spans="12:12" ht="14.25">
      <c r="L958" s="113"/>
    </row>
    <row r="959" spans="12:12" ht="14.25">
      <c r="L959" s="113"/>
    </row>
    <row r="960" spans="12:12" ht="14.25">
      <c r="L960" s="113"/>
    </row>
    <row r="961" spans="12:12" ht="14.25">
      <c r="L961" s="113"/>
    </row>
    <row r="962" spans="12:12" ht="14.25">
      <c r="L962" s="113"/>
    </row>
    <row r="963" spans="12:12" ht="14.25">
      <c r="L963" s="113"/>
    </row>
    <row r="964" spans="12:12" ht="14.25">
      <c r="L964" s="113"/>
    </row>
    <row r="965" spans="12:12" ht="14.25">
      <c r="L965" s="113"/>
    </row>
    <row r="966" spans="12:12" ht="14.25">
      <c r="L966" s="113"/>
    </row>
    <row r="967" spans="12:12" ht="14.25">
      <c r="L967" s="113"/>
    </row>
    <row r="968" spans="12:12" ht="14.25">
      <c r="L968" s="113"/>
    </row>
    <row r="969" spans="12:12" ht="14.25">
      <c r="L969" s="113"/>
    </row>
    <row r="970" spans="12:12" ht="14.25">
      <c r="L970" s="113"/>
    </row>
    <row r="971" spans="12:12" ht="14.25">
      <c r="L971" s="113"/>
    </row>
    <row r="972" spans="12:12" ht="14.25">
      <c r="L972" s="113"/>
    </row>
    <row r="973" spans="12:12" ht="14.25">
      <c r="L973" s="113"/>
    </row>
    <row r="974" spans="12:12" ht="14.25">
      <c r="L974" s="113"/>
    </row>
    <row r="975" spans="12:12" ht="14.25">
      <c r="L975" s="113"/>
    </row>
    <row r="976" spans="12:12" ht="14.25">
      <c r="L976" s="113"/>
    </row>
    <row r="977" spans="12:12" ht="14.25">
      <c r="L977" s="113"/>
    </row>
    <row r="978" spans="12:12" ht="14.25">
      <c r="L978" s="113"/>
    </row>
    <row r="979" spans="12:12" ht="14.25">
      <c r="L979" s="113"/>
    </row>
    <row r="980" spans="12:12" ht="14.25">
      <c r="L980" s="113"/>
    </row>
    <row r="981" spans="12:12" ht="14.25">
      <c r="L981" s="113"/>
    </row>
    <row r="982" spans="12:12" ht="14.25">
      <c r="L982" s="113"/>
    </row>
    <row r="983" spans="12:12" ht="14.25">
      <c r="L983" s="113"/>
    </row>
    <row r="984" spans="12:12" ht="14.25">
      <c r="L984" s="113"/>
    </row>
    <row r="985" spans="12:12" ht="14.25">
      <c r="L985" s="113"/>
    </row>
    <row r="986" spans="12:12" ht="14.25">
      <c r="L986" s="113"/>
    </row>
    <row r="987" spans="12:12" ht="14.25">
      <c r="L987" s="113"/>
    </row>
    <row r="988" spans="12:12" ht="14.25">
      <c r="L988" s="113"/>
    </row>
    <row r="989" spans="12:12" ht="14.25">
      <c r="L989" s="113"/>
    </row>
    <row r="990" spans="12:12" ht="14.25">
      <c r="L990" s="113"/>
    </row>
    <row r="991" spans="12:12" ht="14.25">
      <c r="L991" s="113"/>
    </row>
    <row r="992" spans="12:12" ht="14.25">
      <c r="L992" s="113"/>
    </row>
    <row r="993" spans="12:12" ht="14.25">
      <c r="L993" s="113"/>
    </row>
    <row r="994" spans="12:12" ht="14.25">
      <c r="L994" s="113"/>
    </row>
    <row r="995" spans="12:12" ht="14.25">
      <c r="L995" s="113"/>
    </row>
    <row r="996" spans="12:12" ht="14.25">
      <c r="L996" s="113"/>
    </row>
    <row r="997" spans="12:12" ht="14.25">
      <c r="L997" s="113"/>
    </row>
    <row r="998" spans="12:12" ht="14.25">
      <c r="L998" s="113"/>
    </row>
    <row r="999" spans="12:12" ht="14.25">
      <c r="L999" s="113"/>
    </row>
    <row r="1000" spans="12:12" ht="14.25">
      <c r="L1000" s="113"/>
    </row>
  </sheetData>
  <sheetProtection algorithmName="SHA-512" hashValue="lMW/c0aJfbfDDhEzgWIywp1HB6mmllugplO5PtNfg0nBI+H+Tvxl0MDumdYLDPlMFbBEGQ+HGWo0ycXnG3RlgA==" saltValue="7WV6HwXR/AEXA8NyMGFScQ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W37:X37"/>
    <mergeCell ref="Y37:Z38"/>
    <mergeCell ref="K37:L37"/>
    <mergeCell ref="M38:O38"/>
    <mergeCell ref="A36:Z36"/>
    <mergeCell ref="C37:J37"/>
    <mergeCell ref="K7:L7"/>
    <mergeCell ref="C8:K8"/>
    <mergeCell ref="M8:O8"/>
    <mergeCell ref="C9:K9"/>
    <mergeCell ref="Q37:V37"/>
    <mergeCell ref="A7:B7"/>
    <mergeCell ref="A10:A17"/>
    <mergeCell ref="A27:C27"/>
    <mergeCell ref="A34:F35"/>
    <mergeCell ref="A37:B37"/>
    <mergeCell ref="A24:J25"/>
    <mergeCell ref="C7:J7"/>
    <mergeCell ref="Q7:V7"/>
    <mergeCell ref="W7:X7"/>
    <mergeCell ref="V6:W6"/>
    <mergeCell ref="X6:Z6"/>
    <mergeCell ref="Y7:Z8"/>
    <mergeCell ref="A1:G5"/>
    <mergeCell ref="H1:S5"/>
    <mergeCell ref="T1:Z5"/>
    <mergeCell ref="F6:H6"/>
    <mergeCell ref="I6:J6"/>
    <mergeCell ref="O6:Q6"/>
    <mergeCell ref="S6:U6"/>
    <mergeCell ref="B6:C6"/>
    <mergeCell ref="D6:E6"/>
    <mergeCell ref="K6:L6"/>
    <mergeCell ref="M6:N6"/>
    <mergeCell ref="C48:K48"/>
    <mergeCell ref="C49:K49"/>
    <mergeCell ref="C50:K50"/>
    <mergeCell ref="C38:K38"/>
    <mergeCell ref="C39:K39"/>
    <mergeCell ref="C40:K40"/>
    <mergeCell ref="C41:K41"/>
    <mergeCell ref="C42:K42"/>
    <mergeCell ref="C43:K43"/>
    <mergeCell ref="C44:K44"/>
    <mergeCell ref="C22:K22"/>
    <mergeCell ref="C23:K23"/>
    <mergeCell ref="A40:A47"/>
    <mergeCell ref="C45:K45"/>
    <mergeCell ref="C46:K46"/>
    <mergeCell ref="C47:K47"/>
    <mergeCell ref="W66:Z66"/>
    <mergeCell ref="Y68:Z68"/>
    <mergeCell ref="W68:X68"/>
    <mergeCell ref="M68:N68"/>
    <mergeCell ref="C10:K10"/>
    <mergeCell ref="C11:K11"/>
    <mergeCell ref="C12:K12"/>
    <mergeCell ref="C13:K13"/>
    <mergeCell ref="C14:K14"/>
    <mergeCell ref="C15:K15"/>
    <mergeCell ref="C16:K16"/>
    <mergeCell ref="C18:K18"/>
    <mergeCell ref="C17:K17"/>
    <mergeCell ref="C19:K19"/>
    <mergeCell ref="C20:K20"/>
    <mergeCell ref="C21:K21"/>
    <mergeCell ref="A74:Z74"/>
    <mergeCell ref="A75:Z78"/>
    <mergeCell ref="I66:J66"/>
    <mergeCell ref="I67:J67"/>
    <mergeCell ref="K66:L66"/>
    <mergeCell ref="I68:J68"/>
    <mergeCell ref="B67:H68"/>
    <mergeCell ref="B69:H69"/>
    <mergeCell ref="B70:H71"/>
    <mergeCell ref="B66:H66"/>
    <mergeCell ref="K68:L68"/>
    <mergeCell ref="M66:N66"/>
    <mergeCell ref="K67:L67"/>
    <mergeCell ref="M67:N67"/>
    <mergeCell ref="S69:Z69"/>
    <mergeCell ref="J69:Q69"/>
    <mergeCell ref="W67:X67"/>
    <mergeCell ref="Y67:Z67"/>
    <mergeCell ref="J70:Q71"/>
    <mergeCell ref="D72:Z72"/>
    <mergeCell ref="A73:Z73"/>
    <mergeCell ref="S70:Z71"/>
    <mergeCell ref="O67:P67"/>
    <mergeCell ref="O68:P68"/>
    <mergeCell ref="A54:J55"/>
    <mergeCell ref="A57:C57"/>
    <mergeCell ref="C51:K51"/>
    <mergeCell ref="C52:K52"/>
    <mergeCell ref="C53:K53"/>
    <mergeCell ref="A64:F65"/>
    <mergeCell ref="O66:P66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2F5496"/>
  </sheetPr>
  <dimension ref="A1:Z87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45361</v>
      </c>
      <c r="C6" s="118"/>
      <c r="D6" s="122" t="s">
        <v>1</v>
      </c>
      <c r="E6" s="118"/>
      <c r="F6" s="137" t="s">
        <v>2</v>
      </c>
      <c r="G6" s="117"/>
      <c r="H6" s="118"/>
      <c r="I6" s="138" t="s">
        <v>3</v>
      </c>
      <c r="J6" s="118"/>
      <c r="K6" s="116">
        <v>54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71">
        <v>0.58333333333333337</v>
      </c>
      <c r="Y6" s="117"/>
      <c r="Z6" s="118"/>
    </row>
    <row r="7" spans="1:26" ht="18" customHeight="1">
      <c r="A7" s="119" t="s">
        <v>10</v>
      </c>
      <c r="B7" s="118"/>
      <c r="C7" s="119" t="s">
        <v>11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4" t="s">
        <v>13</v>
      </c>
      <c r="O7" s="14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46" t="s">
        <v>27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7</v>
      </c>
      <c r="C10" s="147" t="s">
        <v>30</v>
      </c>
      <c r="D10" s="148"/>
      <c r="E10" s="148"/>
      <c r="F10" s="148"/>
      <c r="G10" s="148"/>
      <c r="H10" s="148"/>
      <c r="I10" s="148"/>
      <c r="J10" s="148"/>
      <c r="K10" s="126"/>
      <c r="L10" s="10"/>
      <c r="M10" s="90" t="s">
        <v>14</v>
      </c>
      <c r="N10" s="88"/>
      <c r="O10" s="88"/>
      <c r="P10" s="88"/>
      <c r="Q10" s="65" t="s">
        <v>654</v>
      </c>
      <c r="R10" s="65" t="s">
        <v>655</v>
      </c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9</v>
      </c>
      <c r="C11" s="147" t="s">
        <v>31</v>
      </c>
      <c r="D11" s="148"/>
      <c r="E11" s="148"/>
      <c r="F11" s="148"/>
      <c r="G11" s="148"/>
      <c r="H11" s="148"/>
      <c r="I11" s="148"/>
      <c r="J11" s="148"/>
      <c r="K11" s="126"/>
      <c r="L11" s="63"/>
      <c r="M11" s="90"/>
      <c r="N11" s="88"/>
      <c r="O11" s="88"/>
      <c r="P11" s="88"/>
      <c r="Q11" s="65"/>
      <c r="R11" s="65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3</v>
      </c>
      <c r="C12" s="147" t="s">
        <v>32</v>
      </c>
      <c r="D12" s="148"/>
      <c r="E12" s="148"/>
      <c r="F12" s="148"/>
      <c r="G12" s="148"/>
      <c r="H12" s="148"/>
      <c r="I12" s="148"/>
      <c r="J12" s="148"/>
      <c r="K12" s="126"/>
      <c r="L12" s="10"/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2</v>
      </c>
      <c r="C13" s="147" t="s">
        <v>33</v>
      </c>
      <c r="D13" s="148"/>
      <c r="E13" s="148"/>
      <c r="F13" s="148"/>
      <c r="G13" s="148"/>
      <c r="H13" s="148"/>
      <c r="I13" s="148"/>
      <c r="J13" s="148"/>
      <c r="K13" s="126"/>
      <c r="L13" s="10"/>
      <c r="M13" s="90"/>
      <c r="N13" s="88"/>
      <c r="O13" s="88"/>
      <c r="P13" s="88"/>
      <c r="Q13" s="65"/>
      <c r="R13" s="65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8"/>
      <c r="C14" s="149"/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5</v>
      </c>
      <c r="C15" s="147" t="s">
        <v>34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5">
        <v>8</v>
      </c>
      <c r="C16" s="147" t="s">
        <v>35</v>
      </c>
      <c r="D16" s="148"/>
      <c r="E16" s="148"/>
      <c r="F16" s="148"/>
      <c r="G16" s="148"/>
      <c r="H16" s="148"/>
      <c r="I16" s="148"/>
      <c r="J16" s="148"/>
      <c r="K16" s="126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9">
        <v>6</v>
      </c>
      <c r="C17" s="147" t="s">
        <v>36</v>
      </c>
      <c r="D17" s="148"/>
      <c r="E17" s="148"/>
      <c r="F17" s="148"/>
      <c r="G17" s="148"/>
      <c r="H17" s="148"/>
      <c r="I17" s="148"/>
      <c r="J17" s="148"/>
      <c r="K17" s="126"/>
      <c r="L17" s="10"/>
      <c r="M17" s="88"/>
      <c r="N17" s="88"/>
      <c r="O17" s="88"/>
      <c r="P17" s="88"/>
      <c r="Q17" s="89"/>
      <c r="R17" s="89"/>
      <c r="S17" s="89"/>
      <c r="T17" s="89"/>
      <c r="U17" s="89"/>
      <c r="V17" s="89"/>
      <c r="W17" s="89"/>
      <c r="X17" s="89"/>
      <c r="Y17" s="14" t="s">
        <v>14</v>
      </c>
      <c r="Z17" s="12">
        <v>24</v>
      </c>
    </row>
    <row r="18" spans="1:26" ht="18" customHeight="1">
      <c r="A18" s="8" t="s">
        <v>26</v>
      </c>
      <c r="B18" s="15">
        <v>1</v>
      </c>
      <c r="C18" s="147" t="s">
        <v>37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17">
        <v>10</v>
      </c>
      <c r="Z18" s="17">
        <v>25</v>
      </c>
    </row>
    <row r="19" spans="1:26" ht="18" customHeight="1">
      <c r="A19" s="8" t="s">
        <v>38</v>
      </c>
      <c r="B19" s="21"/>
      <c r="C19" s="147" t="s">
        <v>39</v>
      </c>
      <c r="D19" s="148"/>
      <c r="E19" s="148"/>
      <c r="F19" s="148"/>
      <c r="G19" s="148"/>
      <c r="H19" s="148"/>
      <c r="I19" s="148"/>
      <c r="J19" s="148"/>
      <c r="K19" s="126"/>
      <c r="L19" s="59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2">
        <v>11</v>
      </c>
      <c r="Z19" s="12">
        <v>26</v>
      </c>
    </row>
    <row r="20" spans="1:26" ht="18" customHeight="1">
      <c r="A20" s="8" t="s">
        <v>40</v>
      </c>
      <c r="B20" s="21"/>
      <c r="C20" s="150" t="s">
        <v>41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2">
        <v>12</v>
      </c>
      <c r="Z20" s="12">
        <v>27</v>
      </c>
    </row>
    <row r="21" spans="1:26" ht="18" customHeight="1">
      <c r="A21" s="12" t="s">
        <v>40</v>
      </c>
      <c r="B21" s="21"/>
      <c r="C21" s="151" t="s">
        <v>42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2">
        <v>13</v>
      </c>
      <c r="Z21" s="12">
        <v>28</v>
      </c>
    </row>
    <row r="22" spans="1:26" ht="18" customHeight="1">
      <c r="A22" s="12" t="s">
        <v>43</v>
      </c>
      <c r="B22" s="21"/>
      <c r="C22" s="150" t="s">
        <v>44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2">
        <v>14</v>
      </c>
      <c r="Z22" s="12">
        <v>29</v>
      </c>
    </row>
    <row r="23" spans="1:26" ht="18" customHeight="1">
      <c r="A23" s="12" t="s">
        <v>43</v>
      </c>
      <c r="B23" s="21"/>
      <c r="C23" s="150" t="s">
        <v>45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2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0.64097222222222228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1022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3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98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52" t="s">
        <v>14</v>
      </c>
      <c r="O37" s="14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</v>
      </c>
      <c r="C39" s="165" t="s">
        <v>99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5</v>
      </c>
      <c r="C40" s="166" t="s">
        <v>100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56">
        <v>6</v>
      </c>
      <c r="C41" s="160" t="s">
        <v>1023</v>
      </c>
      <c r="D41" s="148"/>
      <c r="E41" s="148"/>
      <c r="F41" s="148"/>
      <c r="G41" s="148"/>
      <c r="H41" s="148"/>
      <c r="I41" s="148"/>
      <c r="J41" s="148"/>
      <c r="K41" s="126"/>
      <c r="L41" s="64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56">
        <v>8</v>
      </c>
      <c r="C42" s="167" t="s">
        <v>102</v>
      </c>
      <c r="D42" s="148"/>
      <c r="E42" s="148"/>
      <c r="F42" s="148"/>
      <c r="G42" s="148"/>
      <c r="H42" s="148"/>
      <c r="I42" s="148"/>
      <c r="J42" s="148"/>
      <c r="K42" s="126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9</v>
      </c>
      <c r="C43" s="166" t="s">
        <v>103</v>
      </c>
      <c r="D43" s="148"/>
      <c r="E43" s="148"/>
      <c r="F43" s="148"/>
      <c r="G43" s="148"/>
      <c r="H43" s="148"/>
      <c r="I43" s="148"/>
      <c r="J43" s="148"/>
      <c r="K43" s="126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4</v>
      </c>
      <c r="C44" s="166" t="s">
        <v>104</v>
      </c>
      <c r="D44" s="148"/>
      <c r="E44" s="148"/>
      <c r="F44" s="148"/>
      <c r="G44" s="148"/>
      <c r="H44" s="148"/>
      <c r="I44" s="148"/>
      <c r="J44" s="148"/>
      <c r="K44" s="126"/>
      <c r="L44" s="64"/>
      <c r="M44" s="88"/>
      <c r="N44" s="88"/>
      <c r="O44" s="88"/>
      <c r="P44" s="88"/>
      <c r="Q44" s="89"/>
      <c r="R44" s="89"/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2</v>
      </c>
      <c r="C45" s="166" t="s">
        <v>105</v>
      </c>
      <c r="D45" s="148"/>
      <c r="E45" s="148"/>
      <c r="F45" s="148"/>
      <c r="G45" s="148"/>
      <c r="H45" s="148"/>
      <c r="I45" s="148"/>
      <c r="J45" s="148"/>
      <c r="K45" s="126"/>
      <c r="L45" s="99"/>
      <c r="M45" s="88"/>
      <c r="N45" s="88"/>
      <c r="O45" s="88"/>
      <c r="P45" s="88"/>
      <c r="Q45" s="89"/>
      <c r="R45" s="89"/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7</v>
      </c>
      <c r="C46" s="166" t="s">
        <v>106</v>
      </c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19">
        <v>11</v>
      </c>
      <c r="C47" s="166" t="s">
        <v>107</v>
      </c>
      <c r="D47" s="148"/>
      <c r="E47" s="148"/>
      <c r="F47" s="148"/>
      <c r="G47" s="148"/>
      <c r="H47" s="148"/>
      <c r="I47" s="148"/>
      <c r="J47" s="148"/>
      <c r="K47" s="126"/>
      <c r="L47" s="64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 t="s">
        <v>14</v>
      </c>
      <c r="Z47" s="12">
        <v>24</v>
      </c>
    </row>
    <row r="48" spans="1:26" ht="18" customHeight="1">
      <c r="A48" s="8" t="s">
        <v>26</v>
      </c>
      <c r="B48" s="15">
        <v>10</v>
      </c>
      <c r="C48" s="166" t="s">
        <v>108</v>
      </c>
      <c r="D48" s="148"/>
      <c r="E48" s="148"/>
      <c r="F48" s="148"/>
      <c r="G48" s="148"/>
      <c r="H48" s="148"/>
      <c r="I48" s="148"/>
      <c r="J48" s="148"/>
      <c r="K48" s="126"/>
      <c r="L48" s="100"/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 t="s">
        <v>14</v>
      </c>
      <c r="Z48" s="17">
        <v>25</v>
      </c>
    </row>
    <row r="49" spans="1:26" ht="18" customHeight="1">
      <c r="A49" s="8" t="s">
        <v>38</v>
      </c>
      <c r="B49" s="21"/>
      <c r="C49" s="166" t="s">
        <v>109</v>
      </c>
      <c r="D49" s="148"/>
      <c r="E49" s="148"/>
      <c r="F49" s="148"/>
      <c r="G49" s="148"/>
      <c r="H49" s="148"/>
      <c r="I49" s="148"/>
      <c r="J49" s="148"/>
      <c r="K49" s="126"/>
      <c r="L49" s="100"/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 t="s">
        <v>14</v>
      </c>
      <c r="Z49" s="12">
        <v>26</v>
      </c>
    </row>
    <row r="50" spans="1:26" ht="18" customHeight="1">
      <c r="A50" s="8" t="s">
        <v>40</v>
      </c>
      <c r="B50" s="21"/>
      <c r="C50" s="166" t="s">
        <v>110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60" t="s">
        <v>771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66" t="s">
        <v>112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66" t="s">
        <v>113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/>
      <c r="M55" s="30"/>
      <c r="N55" s="30"/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/>
      <c r="M56" s="35"/>
      <c r="N56" s="35"/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1024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/>
      <c r="M57" s="30"/>
      <c r="N57" s="30"/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306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0.59444444444444444</v>
      </c>
      <c r="L67" s="118"/>
      <c r="M67" s="172">
        <v>0.62013888888888891</v>
      </c>
      <c r="N67" s="118"/>
      <c r="O67" s="116" t="s">
        <v>86</v>
      </c>
      <c r="P67" s="118"/>
      <c r="Q67" s="14">
        <v>0</v>
      </c>
      <c r="R67" s="14">
        <v>1</v>
      </c>
      <c r="S67" s="14">
        <f t="shared" ref="S67:S68" si="0">Q67+R67</f>
        <v>1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1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0.625</v>
      </c>
      <c r="L68" s="118"/>
      <c r="M68" s="172">
        <v>0.65347222222222223</v>
      </c>
      <c r="N68" s="118"/>
      <c r="O68" s="116" t="s">
        <v>90</v>
      </c>
      <c r="P68" s="118"/>
      <c r="Q68" s="14">
        <v>0</v>
      </c>
      <c r="R68" s="14">
        <v>0</v>
      </c>
      <c r="S68" s="14">
        <f t="shared" si="0"/>
        <v>0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0</v>
      </c>
      <c r="Z68" s="118"/>
    </row>
    <row r="69" spans="1:26" ht="18" customHeight="1">
      <c r="A69" s="54" t="s">
        <v>662</v>
      </c>
      <c r="B69" s="116" t="s">
        <v>311</v>
      </c>
      <c r="C69" s="117"/>
      <c r="D69" s="117"/>
      <c r="E69" s="117"/>
      <c r="F69" s="117"/>
      <c r="G69" s="117"/>
      <c r="H69" s="118"/>
      <c r="I69" s="55" t="s">
        <v>663</v>
      </c>
      <c r="J69" s="119" t="s">
        <v>433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1025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87" spans="18:18" ht="14.25">
      <c r="R87" s="114">
        <v>3</v>
      </c>
    </row>
  </sheetData>
  <sheetProtection algorithmName="SHA-512" hashValue="33Ox3k4FWS2AsPcMINBWigqgIARzftQNP2c51f0P2A+pgeJvzKksu+B065C5QqNbLIbcSYPzjyiwLH+Regn7Jw==" saltValue="HXnp1foR+kblnxKih0m7iA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C50:K50"/>
    <mergeCell ref="C10:K10"/>
    <mergeCell ref="C11:K11"/>
    <mergeCell ref="C12:K12"/>
    <mergeCell ref="C13:K13"/>
    <mergeCell ref="C44:K44"/>
    <mergeCell ref="C45:K45"/>
    <mergeCell ref="C46:K46"/>
    <mergeCell ref="C47:K47"/>
    <mergeCell ref="C48:K48"/>
    <mergeCell ref="C49:K49"/>
    <mergeCell ref="C43:K43"/>
    <mergeCell ref="C14:K14"/>
    <mergeCell ref="C15:K15"/>
    <mergeCell ref="C16:K16"/>
    <mergeCell ref="C17:K17"/>
    <mergeCell ref="Y37:Z38"/>
    <mergeCell ref="M38:O38"/>
    <mergeCell ref="A36:Z36"/>
    <mergeCell ref="A40:A47"/>
    <mergeCell ref="A10:A17"/>
    <mergeCell ref="C37:J37"/>
    <mergeCell ref="C38:K38"/>
    <mergeCell ref="C39:K39"/>
    <mergeCell ref="C40:K40"/>
    <mergeCell ref="C41:K41"/>
    <mergeCell ref="C42:K42"/>
    <mergeCell ref="C18:K18"/>
    <mergeCell ref="C19:K19"/>
    <mergeCell ref="K37:L37"/>
    <mergeCell ref="A34:F35"/>
    <mergeCell ref="A37:B37"/>
    <mergeCell ref="Q37:V37"/>
    <mergeCell ref="W37:X37"/>
    <mergeCell ref="C9:K9"/>
    <mergeCell ref="A24:J25"/>
    <mergeCell ref="A27:C27"/>
    <mergeCell ref="C20:K20"/>
    <mergeCell ref="C21:K21"/>
    <mergeCell ref="C22:K22"/>
    <mergeCell ref="C23:K23"/>
    <mergeCell ref="A1:G5"/>
    <mergeCell ref="H1:S5"/>
    <mergeCell ref="T1:Z5"/>
    <mergeCell ref="F6:H6"/>
    <mergeCell ref="A7:B7"/>
    <mergeCell ref="K6:L6"/>
    <mergeCell ref="M6:N6"/>
    <mergeCell ref="S6:U6"/>
    <mergeCell ref="Q7:V7"/>
    <mergeCell ref="W7:X7"/>
    <mergeCell ref="V6:W6"/>
    <mergeCell ref="X6:Z6"/>
    <mergeCell ref="Y7:Z8"/>
    <mergeCell ref="C7:J7"/>
    <mergeCell ref="K7:L7"/>
    <mergeCell ref="C8:K8"/>
    <mergeCell ref="M8:O8"/>
    <mergeCell ref="I6:J6"/>
    <mergeCell ref="O6:Q6"/>
    <mergeCell ref="B6:C6"/>
    <mergeCell ref="D6:E6"/>
    <mergeCell ref="A54:J55"/>
    <mergeCell ref="A57:C57"/>
    <mergeCell ref="J70:Q71"/>
    <mergeCell ref="J69:Q69"/>
    <mergeCell ref="C51:K51"/>
    <mergeCell ref="C52:K52"/>
    <mergeCell ref="C53:K53"/>
    <mergeCell ref="I68:J68"/>
    <mergeCell ref="B67:H68"/>
    <mergeCell ref="D72:Z72"/>
    <mergeCell ref="A73:Z73"/>
    <mergeCell ref="A74:Z74"/>
    <mergeCell ref="A75:Z78"/>
    <mergeCell ref="I67:J67"/>
    <mergeCell ref="K68:L68"/>
    <mergeCell ref="S70:Z71"/>
    <mergeCell ref="O68:P68"/>
    <mergeCell ref="M68:N68"/>
    <mergeCell ref="B69:H69"/>
    <mergeCell ref="B70:H71"/>
    <mergeCell ref="A64:F65"/>
    <mergeCell ref="B66:H66"/>
    <mergeCell ref="Y67:Z67"/>
    <mergeCell ref="S69:Z69"/>
    <mergeCell ref="W66:Z66"/>
    <mergeCell ref="Y68:Z68"/>
    <mergeCell ref="W68:X68"/>
    <mergeCell ref="W67:X67"/>
    <mergeCell ref="O67:P67"/>
    <mergeCell ref="I66:J66"/>
    <mergeCell ref="K66:L66"/>
    <mergeCell ref="M66:N66"/>
    <mergeCell ref="K67:L67"/>
    <mergeCell ref="M67:N67"/>
    <mergeCell ref="O66:P66"/>
  </mergeCells>
  <pageMargins left="0.23622047244094491" right="0.23622047244094491" top="0.35433070866141736" bottom="0.35433070866141736" header="0" footer="0"/>
  <pageSetup scale="54" orientation="portrait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2F5496"/>
  </sheetPr>
  <dimension ref="A1:Z87"/>
  <sheetViews>
    <sheetView workbookViewId="0">
      <selection activeCell="O12" sqref="O12"/>
    </sheetView>
  </sheetViews>
  <sheetFormatPr baseColWidth="10" defaultColWidth="12.625" defaultRowHeight="15" customHeight="1"/>
  <cols>
    <col min="1" max="26" width="6" customWidth="1"/>
  </cols>
  <sheetData>
    <row r="1" spans="1:26" ht="18" customHeight="1">
      <c r="A1" s="127"/>
      <c r="B1" s="128"/>
      <c r="C1" s="128"/>
      <c r="D1" s="128"/>
      <c r="E1" s="128"/>
      <c r="F1" s="128"/>
      <c r="G1" s="128"/>
      <c r="H1" s="133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3"/>
      <c r="U1" s="128"/>
      <c r="V1" s="128"/>
      <c r="W1" s="128"/>
      <c r="X1" s="128"/>
      <c r="Y1" s="128"/>
      <c r="Z1" s="124"/>
    </row>
    <row r="2" spans="1:26" ht="18" customHeigh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4"/>
    </row>
    <row r="3" spans="1:26" ht="18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/>
    </row>
    <row r="4" spans="1:26" ht="18" customHeight="1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4"/>
    </row>
    <row r="5" spans="1:26" ht="18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5"/>
    </row>
    <row r="6" spans="1:26" ht="18" customHeight="1">
      <c r="A6" s="1" t="s">
        <v>0</v>
      </c>
      <c r="B6" s="136">
        <v>45361</v>
      </c>
      <c r="C6" s="118"/>
      <c r="D6" s="122" t="s">
        <v>1</v>
      </c>
      <c r="E6" s="118"/>
      <c r="F6" s="137" t="s">
        <v>175</v>
      </c>
      <c r="G6" s="117"/>
      <c r="H6" s="118"/>
      <c r="I6" s="138" t="s">
        <v>3</v>
      </c>
      <c r="J6" s="118"/>
      <c r="K6" s="116">
        <v>55</v>
      </c>
      <c r="L6" s="118"/>
      <c r="M6" s="122" t="s">
        <v>4</v>
      </c>
      <c r="N6" s="118"/>
      <c r="O6" s="116" t="s">
        <v>5</v>
      </c>
      <c r="P6" s="117"/>
      <c r="Q6" s="118"/>
      <c r="R6" s="2" t="s">
        <v>6</v>
      </c>
      <c r="S6" s="119" t="s">
        <v>7</v>
      </c>
      <c r="T6" s="117"/>
      <c r="U6" s="118"/>
      <c r="V6" s="122" t="s">
        <v>8</v>
      </c>
      <c r="W6" s="118"/>
      <c r="X6" s="171">
        <v>0.66666666666666663</v>
      </c>
      <c r="Y6" s="117"/>
      <c r="Z6" s="118"/>
    </row>
    <row r="7" spans="1:26" ht="18" customHeight="1">
      <c r="A7" s="119" t="s">
        <v>10</v>
      </c>
      <c r="B7" s="118"/>
      <c r="C7" s="119" t="s">
        <v>98</v>
      </c>
      <c r="D7" s="117"/>
      <c r="E7" s="117"/>
      <c r="F7" s="117"/>
      <c r="G7" s="117"/>
      <c r="H7" s="117"/>
      <c r="I7" s="117"/>
      <c r="J7" s="118"/>
      <c r="K7" s="143" t="s">
        <v>12</v>
      </c>
      <c r="L7" s="118"/>
      <c r="M7" s="14" t="s">
        <v>14</v>
      </c>
      <c r="N7" s="52" t="s">
        <v>14</v>
      </c>
      <c r="O7" s="14" t="s">
        <v>14</v>
      </c>
      <c r="P7" s="4" t="s">
        <v>15</v>
      </c>
      <c r="Q7" s="120" t="s">
        <v>16</v>
      </c>
      <c r="R7" s="117"/>
      <c r="S7" s="117"/>
      <c r="T7" s="117"/>
      <c r="U7" s="117"/>
      <c r="V7" s="118"/>
      <c r="W7" s="121" t="s">
        <v>17</v>
      </c>
      <c r="X7" s="118"/>
      <c r="Y7" s="123" t="s">
        <v>18</v>
      </c>
      <c r="Z7" s="124"/>
    </row>
    <row r="8" spans="1:26" ht="18" customHeight="1">
      <c r="A8" s="4"/>
      <c r="B8" s="6" t="s">
        <v>19</v>
      </c>
      <c r="C8" s="144" t="s">
        <v>20</v>
      </c>
      <c r="D8" s="128"/>
      <c r="E8" s="128"/>
      <c r="F8" s="128"/>
      <c r="G8" s="128"/>
      <c r="H8" s="128"/>
      <c r="I8" s="128"/>
      <c r="J8" s="128"/>
      <c r="K8" s="124"/>
      <c r="L8" s="3" t="s">
        <v>21</v>
      </c>
      <c r="M8" s="145" t="s">
        <v>22</v>
      </c>
      <c r="N8" s="117"/>
      <c r="O8" s="118"/>
      <c r="P8" s="7" t="s">
        <v>23</v>
      </c>
      <c r="Q8" s="3" t="s">
        <v>24</v>
      </c>
      <c r="R8" s="3" t="s">
        <v>25</v>
      </c>
      <c r="S8" s="3" t="s">
        <v>24</v>
      </c>
      <c r="T8" s="3" t="s">
        <v>25</v>
      </c>
      <c r="U8" s="3" t="s">
        <v>24</v>
      </c>
      <c r="V8" s="3" t="s">
        <v>25</v>
      </c>
      <c r="W8" s="3" t="s">
        <v>24</v>
      </c>
      <c r="X8" s="3" t="s">
        <v>25</v>
      </c>
      <c r="Y8" s="125"/>
      <c r="Z8" s="126"/>
    </row>
    <row r="9" spans="1:26" ht="18" customHeight="1">
      <c r="A9" s="8" t="s">
        <v>26</v>
      </c>
      <c r="B9" s="9">
        <v>10</v>
      </c>
      <c r="C9" s="178" t="s">
        <v>1026</v>
      </c>
      <c r="D9" s="117"/>
      <c r="E9" s="117"/>
      <c r="F9" s="117"/>
      <c r="G9" s="117"/>
      <c r="H9" s="117"/>
      <c r="I9" s="117"/>
      <c r="J9" s="117"/>
      <c r="K9" s="118"/>
      <c r="L9" s="63"/>
      <c r="M9" s="87"/>
      <c r="N9" s="88"/>
      <c r="O9" s="88"/>
      <c r="P9" s="88"/>
      <c r="Q9" s="89"/>
      <c r="R9" s="89"/>
      <c r="S9" s="89"/>
      <c r="T9" s="89"/>
      <c r="U9" s="89"/>
      <c r="V9" s="89"/>
      <c r="W9" s="89"/>
      <c r="X9" s="89"/>
      <c r="Y9" s="14" t="s">
        <v>14</v>
      </c>
      <c r="Z9" s="12">
        <v>16</v>
      </c>
    </row>
    <row r="10" spans="1:26" ht="18" customHeight="1">
      <c r="A10" s="140" t="s">
        <v>29</v>
      </c>
      <c r="B10" s="15">
        <v>4</v>
      </c>
      <c r="C10" s="166" t="s">
        <v>210</v>
      </c>
      <c r="D10" s="148"/>
      <c r="E10" s="148"/>
      <c r="F10" s="148"/>
      <c r="G10" s="148"/>
      <c r="H10" s="148"/>
      <c r="I10" s="148"/>
      <c r="J10" s="148"/>
      <c r="K10" s="126"/>
      <c r="L10" s="10"/>
      <c r="M10" s="88"/>
      <c r="N10" s="88"/>
      <c r="O10" s="88"/>
      <c r="P10" s="88"/>
      <c r="Q10" s="89"/>
      <c r="R10" s="89"/>
      <c r="S10" s="89"/>
      <c r="T10" s="89"/>
      <c r="U10" s="89"/>
      <c r="V10" s="89"/>
      <c r="W10" s="89"/>
      <c r="X10" s="89"/>
      <c r="Y10" s="14" t="s">
        <v>14</v>
      </c>
      <c r="Z10" s="12">
        <v>17</v>
      </c>
    </row>
    <row r="11" spans="1:26" ht="18" customHeight="1">
      <c r="A11" s="141"/>
      <c r="B11" s="15">
        <v>8</v>
      </c>
      <c r="C11" s="166" t="s">
        <v>211</v>
      </c>
      <c r="D11" s="148"/>
      <c r="E11" s="148"/>
      <c r="F11" s="148"/>
      <c r="G11" s="148"/>
      <c r="H11" s="148"/>
      <c r="I11" s="148"/>
      <c r="J11" s="148"/>
      <c r="K11" s="126"/>
      <c r="L11" s="63"/>
      <c r="M11" s="88"/>
      <c r="N11" s="88"/>
      <c r="O11" s="88"/>
      <c r="P11" s="88"/>
      <c r="Q11" s="89"/>
      <c r="R11" s="89"/>
      <c r="S11" s="89"/>
      <c r="T11" s="89"/>
      <c r="U11" s="89"/>
      <c r="V11" s="89"/>
      <c r="W11" s="89"/>
      <c r="X11" s="89"/>
      <c r="Y11" s="14" t="s">
        <v>14</v>
      </c>
      <c r="Z11" s="12">
        <v>18</v>
      </c>
    </row>
    <row r="12" spans="1:26" ht="18" customHeight="1">
      <c r="A12" s="141"/>
      <c r="B12" s="15">
        <v>7</v>
      </c>
      <c r="C12" s="167" t="s">
        <v>1027</v>
      </c>
      <c r="D12" s="148"/>
      <c r="E12" s="148"/>
      <c r="F12" s="148"/>
      <c r="G12" s="148"/>
      <c r="H12" s="148"/>
      <c r="I12" s="148"/>
      <c r="J12" s="148"/>
      <c r="K12" s="126"/>
      <c r="L12" s="63" t="s">
        <v>14</v>
      </c>
      <c r="M12" s="88"/>
      <c r="N12" s="88"/>
      <c r="O12" s="88"/>
      <c r="P12" s="88"/>
      <c r="Q12" s="89"/>
      <c r="R12" s="89"/>
      <c r="S12" s="89"/>
      <c r="T12" s="89"/>
      <c r="U12" s="89"/>
      <c r="V12" s="89"/>
      <c r="W12" s="89"/>
      <c r="X12" s="89"/>
      <c r="Y12" s="14" t="s">
        <v>14</v>
      </c>
      <c r="Z12" s="12">
        <v>19</v>
      </c>
    </row>
    <row r="13" spans="1:26" ht="18" customHeight="1">
      <c r="A13" s="141"/>
      <c r="B13" s="15">
        <v>5</v>
      </c>
      <c r="C13" s="166" t="s">
        <v>217</v>
      </c>
      <c r="D13" s="148"/>
      <c r="E13" s="148"/>
      <c r="F13" s="148"/>
      <c r="G13" s="148"/>
      <c r="H13" s="148"/>
      <c r="I13" s="148"/>
      <c r="J13" s="148"/>
      <c r="K13" s="126"/>
      <c r="L13" s="10"/>
      <c r="M13" s="90"/>
      <c r="N13" s="88"/>
      <c r="O13" s="88"/>
      <c r="P13" s="88"/>
      <c r="Q13" s="65"/>
      <c r="R13" s="65"/>
      <c r="S13" s="89"/>
      <c r="T13" s="89"/>
      <c r="U13" s="89"/>
      <c r="V13" s="89"/>
      <c r="W13" s="89"/>
      <c r="X13" s="89"/>
      <c r="Y13" s="14" t="s">
        <v>14</v>
      </c>
      <c r="Z13" s="17">
        <v>20</v>
      </c>
    </row>
    <row r="14" spans="1:26" ht="18" customHeight="1">
      <c r="A14" s="141"/>
      <c r="B14" s="15">
        <v>2</v>
      </c>
      <c r="C14" s="166" t="s">
        <v>218</v>
      </c>
      <c r="D14" s="148"/>
      <c r="E14" s="148"/>
      <c r="F14" s="148"/>
      <c r="G14" s="148"/>
      <c r="H14" s="148"/>
      <c r="I14" s="148"/>
      <c r="J14" s="148"/>
      <c r="K14" s="126"/>
      <c r="L14" s="10"/>
      <c r="M14" s="88"/>
      <c r="N14" s="88"/>
      <c r="O14" s="88"/>
      <c r="P14" s="88"/>
      <c r="Q14" s="89"/>
      <c r="R14" s="89"/>
      <c r="S14" s="89"/>
      <c r="T14" s="89"/>
      <c r="U14" s="89"/>
      <c r="V14" s="89"/>
      <c r="W14" s="89"/>
      <c r="X14" s="89"/>
      <c r="Y14" s="14" t="s">
        <v>14</v>
      </c>
      <c r="Z14" s="12">
        <v>21</v>
      </c>
    </row>
    <row r="15" spans="1:26" ht="18" customHeight="1">
      <c r="A15" s="141"/>
      <c r="B15" s="15">
        <v>3</v>
      </c>
      <c r="C15" s="166" t="s">
        <v>219</v>
      </c>
      <c r="D15" s="148"/>
      <c r="E15" s="148"/>
      <c r="F15" s="148"/>
      <c r="G15" s="148"/>
      <c r="H15" s="148"/>
      <c r="I15" s="148"/>
      <c r="J15" s="148"/>
      <c r="K15" s="126"/>
      <c r="L15" s="10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14" t="s">
        <v>14</v>
      </c>
      <c r="Z15" s="12">
        <v>22</v>
      </c>
    </row>
    <row r="16" spans="1:26" ht="18" customHeight="1">
      <c r="A16" s="141"/>
      <c r="B16" s="15">
        <v>9</v>
      </c>
      <c r="C16" s="166" t="s">
        <v>220</v>
      </c>
      <c r="D16" s="148"/>
      <c r="E16" s="148"/>
      <c r="F16" s="148"/>
      <c r="G16" s="148"/>
      <c r="H16" s="148"/>
      <c r="I16" s="148"/>
      <c r="J16" s="148"/>
      <c r="K16" s="126"/>
      <c r="L16" s="64"/>
      <c r="M16" s="88"/>
      <c r="N16" s="88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14" t="s">
        <v>14</v>
      </c>
      <c r="Z16" s="12">
        <v>23</v>
      </c>
    </row>
    <row r="17" spans="1:26" ht="18" customHeight="1">
      <c r="A17" s="142"/>
      <c r="B17" s="19">
        <v>6</v>
      </c>
      <c r="C17" s="166" t="s">
        <v>221</v>
      </c>
      <c r="D17" s="148"/>
      <c r="E17" s="148"/>
      <c r="F17" s="148"/>
      <c r="G17" s="148"/>
      <c r="H17" s="148"/>
      <c r="I17" s="148"/>
      <c r="J17" s="148"/>
      <c r="K17" s="126"/>
      <c r="L17" s="63" t="s">
        <v>1028</v>
      </c>
      <c r="M17" s="90" t="s">
        <v>14</v>
      </c>
      <c r="N17" s="88"/>
      <c r="O17" s="88"/>
      <c r="P17" s="88"/>
      <c r="Q17" s="65" t="s">
        <v>1029</v>
      </c>
      <c r="R17" s="65" t="s">
        <v>1030</v>
      </c>
      <c r="S17" s="89"/>
      <c r="T17" s="89"/>
      <c r="U17" s="89"/>
      <c r="V17" s="89"/>
      <c r="W17" s="89"/>
      <c r="X17" s="89"/>
      <c r="Y17" s="14" t="s">
        <v>14</v>
      </c>
      <c r="Z17" s="12">
        <v>24</v>
      </c>
    </row>
    <row r="18" spans="1:26" ht="18" customHeight="1">
      <c r="A18" s="8" t="s">
        <v>26</v>
      </c>
      <c r="B18" s="15">
        <v>1</v>
      </c>
      <c r="C18" s="166" t="s">
        <v>222</v>
      </c>
      <c r="D18" s="148"/>
      <c r="E18" s="148"/>
      <c r="F18" s="148"/>
      <c r="G18" s="148"/>
      <c r="H18" s="148"/>
      <c r="I18" s="148"/>
      <c r="J18" s="148"/>
      <c r="K18" s="126"/>
      <c r="L18" s="20"/>
      <c r="M18" s="88"/>
      <c r="N18" s="88"/>
      <c r="O18" s="88"/>
      <c r="P18" s="88"/>
      <c r="Q18" s="89"/>
      <c r="R18" s="89"/>
      <c r="S18" s="89"/>
      <c r="T18" s="89"/>
      <c r="U18" s="89"/>
      <c r="V18" s="89"/>
      <c r="W18" s="89"/>
      <c r="X18" s="89"/>
      <c r="Y18" s="58" t="s">
        <v>14</v>
      </c>
      <c r="Z18" s="17">
        <v>25</v>
      </c>
    </row>
    <row r="19" spans="1:26" ht="18" customHeight="1">
      <c r="A19" s="8" t="s">
        <v>38</v>
      </c>
      <c r="B19" s="66"/>
      <c r="C19" s="166" t="s">
        <v>223</v>
      </c>
      <c r="D19" s="148"/>
      <c r="E19" s="148"/>
      <c r="F19" s="148"/>
      <c r="G19" s="148"/>
      <c r="H19" s="148"/>
      <c r="I19" s="148"/>
      <c r="J19" s="148"/>
      <c r="K19" s="126"/>
      <c r="L19" s="59"/>
      <c r="M19" s="88"/>
      <c r="N19" s="88"/>
      <c r="O19" s="88"/>
      <c r="P19" s="88"/>
      <c r="Q19" s="89"/>
      <c r="R19" s="89"/>
      <c r="S19" s="89"/>
      <c r="T19" s="89"/>
      <c r="U19" s="89"/>
      <c r="V19" s="89"/>
      <c r="W19" s="89"/>
      <c r="X19" s="89"/>
      <c r="Y19" s="14" t="s">
        <v>14</v>
      </c>
      <c r="Z19" s="12">
        <v>26</v>
      </c>
    </row>
    <row r="20" spans="1:26" ht="18" customHeight="1">
      <c r="A20" s="8" t="s">
        <v>40</v>
      </c>
      <c r="B20" s="66"/>
      <c r="C20" s="167" t="s">
        <v>676</v>
      </c>
      <c r="D20" s="148"/>
      <c r="E20" s="148"/>
      <c r="F20" s="148"/>
      <c r="G20" s="148"/>
      <c r="H20" s="148"/>
      <c r="I20" s="148"/>
      <c r="J20" s="148"/>
      <c r="K20" s="126"/>
      <c r="L20" s="20"/>
      <c r="M20" s="22"/>
      <c r="N20" s="23"/>
      <c r="O20" s="24"/>
      <c r="P20" s="12"/>
      <c r="Q20" s="24"/>
      <c r="R20" s="24"/>
      <c r="S20" s="24"/>
      <c r="T20" s="24"/>
      <c r="U20" s="24"/>
      <c r="V20" s="24"/>
      <c r="W20" s="13"/>
      <c r="X20" s="13"/>
      <c r="Y20" s="14" t="s">
        <v>14</v>
      </c>
      <c r="Z20" s="12">
        <v>27</v>
      </c>
    </row>
    <row r="21" spans="1:26" ht="18" customHeight="1">
      <c r="A21" s="12" t="s">
        <v>40</v>
      </c>
      <c r="B21" s="66"/>
      <c r="C21" s="160" t="s">
        <v>225</v>
      </c>
      <c r="D21" s="148"/>
      <c r="E21" s="148"/>
      <c r="F21" s="148"/>
      <c r="G21" s="148"/>
      <c r="H21" s="148"/>
      <c r="I21" s="148"/>
      <c r="J21" s="148"/>
      <c r="K21" s="126"/>
      <c r="L21" s="16"/>
      <c r="M21" s="22"/>
      <c r="N21" s="23"/>
      <c r="O21" s="24"/>
      <c r="P21" s="12"/>
      <c r="Q21" s="24"/>
      <c r="R21" s="24"/>
      <c r="S21" s="24"/>
      <c r="T21" s="24"/>
      <c r="U21" s="24"/>
      <c r="V21" s="24"/>
      <c r="W21" s="13"/>
      <c r="X21" s="13"/>
      <c r="Y21" s="14" t="s">
        <v>14</v>
      </c>
      <c r="Z21" s="12">
        <v>28</v>
      </c>
    </row>
    <row r="22" spans="1:26" ht="18" customHeight="1">
      <c r="A22" s="12" t="s">
        <v>43</v>
      </c>
      <c r="B22" s="66"/>
      <c r="C22" s="167" t="s">
        <v>468</v>
      </c>
      <c r="D22" s="148"/>
      <c r="E22" s="148"/>
      <c r="F22" s="148"/>
      <c r="G22" s="148"/>
      <c r="H22" s="148"/>
      <c r="I22" s="148"/>
      <c r="J22" s="148"/>
      <c r="K22" s="126"/>
      <c r="L22" s="16"/>
      <c r="M22" s="22"/>
      <c r="N22" s="23"/>
      <c r="O22" s="24"/>
      <c r="P22" s="12"/>
      <c r="Q22" s="24"/>
      <c r="R22" s="24"/>
      <c r="S22" s="24"/>
      <c r="T22" s="24"/>
      <c r="U22" s="24"/>
      <c r="V22" s="24"/>
      <c r="W22" s="13"/>
      <c r="X22" s="13"/>
      <c r="Y22" s="14" t="s">
        <v>14</v>
      </c>
      <c r="Z22" s="12">
        <v>29</v>
      </c>
    </row>
    <row r="23" spans="1:26" ht="18" customHeight="1">
      <c r="A23" s="12" t="s">
        <v>43</v>
      </c>
      <c r="B23" s="66"/>
      <c r="C23" s="166" t="s">
        <v>227</v>
      </c>
      <c r="D23" s="148"/>
      <c r="E23" s="148"/>
      <c r="F23" s="148"/>
      <c r="G23" s="148"/>
      <c r="H23" s="148"/>
      <c r="I23" s="148"/>
      <c r="J23" s="148"/>
      <c r="K23" s="126"/>
      <c r="L23" s="16"/>
      <c r="M23" s="22"/>
      <c r="N23" s="23"/>
      <c r="O23" s="24"/>
      <c r="P23" s="12"/>
      <c r="Q23" s="24"/>
      <c r="R23" s="24"/>
      <c r="S23" s="24"/>
      <c r="T23" s="24"/>
      <c r="U23" s="24"/>
      <c r="V23" s="24"/>
      <c r="W23" s="13"/>
      <c r="X23" s="13"/>
      <c r="Y23" s="17">
        <v>15</v>
      </c>
      <c r="Z23" s="17">
        <v>30</v>
      </c>
    </row>
    <row r="24" spans="1:26" ht="18" customHeight="1">
      <c r="A24" s="152" t="s">
        <v>46</v>
      </c>
      <c r="B24" s="128"/>
      <c r="C24" s="128"/>
      <c r="D24" s="128"/>
      <c r="E24" s="128"/>
      <c r="F24" s="128"/>
      <c r="G24" s="128"/>
      <c r="H24" s="128"/>
      <c r="I24" s="128"/>
      <c r="J24" s="124"/>
      <c r="K24" s="27" t="s">
        <v>47</v>
      </c>
      <c r="L24" s="28">
        <v>1</v>
      </c>
      <c r="M24" s="29">
        <v>2</v>
      </c>
      <c r="N24" s="29">
        <v>3</v>
      </c>
      <c r="O24" s="29">
        <v>4</v>
      </c>
      <c r="P24" s="29">
        <v>5</v>
      </c>
      <c r="Q24" s="29">
        <v>6</v>
      </c>
      <c r="R24" s="29">
        <v>7</v>
      </c>
      <c r="S24" s="29">
        <v>8</v>
      </c>
      <c r="T24" s="29">
        <v>9</v>
      </c>
      <c r="U24" s="29">
        <v>10</v>
      </c>
      <c r="V24" s="29">
        <v>11</v>
      </c>
      <c r="W24" s="29">
        <v>12</v>
      </c>
      <c r="X24" s="29">
        <v>13</v>
      </c>
      <c r="Y24" s="62">
        <v>14</v>
      </c>
      <c r="Z24" s="29">
        <v>15</v>
      </c>
    </row>
    <row r="25" spans="1:26" ht="18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4"/>
      <c r="K25" s="27" t="s">
        <v>48</v>
      </c>
      <c r="L25" s="30">
        <v>1</v>
      </c>
      <c r="M25" s="30">
        <v>2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6"/>
      <c r="Z25" s="16"/>
    </row>
    <row r="26" spans="1:26" ht="18" customHeight="1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27" t="s">
        <v>49</v>
      </c>
      <c r="L26" s="35">
        <v>0.10138888888888889</v>
      </c>
      <c r="M26" s="35">
        <v>0.74375000000000002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6"/>
      <c r="Z26" s="16"/>
    </row>
    <row r="27" spans="1:26" ht="18" customHeight="1">
      <c r="A27" s="153" t="s">
        <v>1031</v>
      </c>
      <c r="B27" s="130"/>
      <c r="C27" s="130"/>
      <c r="D27" s="37"/>
      <c r="E27" s="37"/>
      <c r="F27" s="37"/>
      <c r="G27" s="37"/>
      <c r="H27" s="37"/>
      <c r="I27" s="37"/>
      <c r="J27" s="33"/>
      <c r="K27" s="27" t="s">
        <v>51</v>
      </c>
      <c r="L27" s="30">
        <v>4</v>
      </c>
      <c r="M27" s="30">
        <v>7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6"/>
      <c r="Z27" s="16"/>
    </row>
    <row r="28" spans="1:26" ht="18" customHeight="1">
      <c r="A28" s="36"/>
      <c r="B28" s="38"/>
      <c r="C28" s="38"/>
      <c r="D28" s="39"/>
      <c r="E28" s="38"/>
      <c r="F28" s="38"/>
      <c r="G28" s="38"/>
      <c r="H28" s="38"/>
      <c r="I28" s="38"/>
      <c r="J28" s="40"/>
      <c r="K28" s="27" t="s">
        <v>52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" customHeight="1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27" t="s">
        <v>47</v>
      </c>
      <c r="L29" s="29">
        <v>16</v>
      </c>
      <c r="M29" s="29">
        <v>17</v>
      </c>
      <c r="N29" s="29">
        <v>18</v>
      </c>
      <c r="O29" s="29">
        <v>19</v>
      </c>
      <c r="P29" s="29">
        <v>20</v>
      </c>
      <c r="Q29" s="29">
        <v>21</v>
      </c>
      <c r="R29" s="29">
        <v>22</v>
      </c>
      <c r="S29" s="29">
        <v>23</v>
      </c>
      <c r="T29" s="29">
        <v>24</v>
      </c>
      <c r="U29" s="29">
        <v>25</v>
      </c>
      <c r="V29" s="29">
        <v>26</v>
      </c>
      <c r="W29" s="29">
        <v>27</v>
      </c>
      <c r="X29" s="29">
        <v>28</v>
      </c>
      <c r="Y29" s="29">
        <v>29</v>
      </c>
      <c r="Z29" s="29">
        <v>30</v>
      </c>
    </row>
    <row r="30" spans="1:26" ht="18" customHeight="1">
      <c r="A30" s="42"/>
      <c r="B30" s="43"/>
      <c r="C30" s="43"/>
      <c r="D30" s="43"/>
      <c r="E30" s="43"/>
      <c r="F30" s="43"/>
      <c r="G30" s="43"/>
      <c r="H30" s="43"/>
      <c r="I30" s="43"/>
      <c r="J30" s="33"/>
      <c r="K30" s="27" t="s">
        <v>48</v>
      </c>
      <c r="L30" s="12"/>
      <c r="M30" s="1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>
      <c r="A31" s="36" t="s">
        <v>53</v>
      </c>
      <c r="B31" s="32"/>
      <c r="C31" s="32"/>
      <c r="D31" s="37"/>
      <c r="E31" s="37"/>
      <c r="F31" s="37"/>
      <c r="G31" s="37"/>
      <c r="H31" s="37"/>
      <c r="I31" s="37"/>
      <c r="J31" s="33"/>
      <c r="K31" s="27" t="s">
        <v>49</v>
      </c>
      <c r="L31" s="44"/>
      <c r="M31" s="45"/>
      <c r="N31" s="46"/>
      <c r="O31" s="4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27" t="s">
        <v>51</v>
      </c>
      <c r="L32" s="12"/>
      <c r="M32" s="1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47"/>
      <c r="B33" s="37"/>
      <c r="C33" s="37"/>
      <c r="D33" s="37"/>
      <c r="E33" s="37"/>
      <c r="F33" s="37"/>
      <c r="G33" s="37"/>
      <c r="H33" s="37"/>
      <c r="I33" s="37"/>
      <c r="J33" s="48"/>
      <c r="K33" s="27" t="s">
        <v>52</v>
      </c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156" t="s">
        <v>54</v>
      </c>
      <c r="B34" s="157"/>
      <c r="C34" s="157"/>
      <c r="D34" s="157"/>
      <c r="E34" s="157"/>
      <c r="F34" s="158"/>
      <c r="G34" s="49" t="s">
        <v>51</v>
      </c>
      <c r="H34" s="50"/>
      <c r="I34" s="50"/>
      <c r="J34" s="50"/>
      <c r="K34" s="3"/>
      <c r="L34" s="12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125"/>
      <c r="B35" s="148"/>
      <c r="C35" s="148"/>
      <c r="D35" s="148"/>
      <c r="E35" s="148"/>
      <c r="F35" s="126"/>
      <c r="G35" s="3" t="s">
        <v>55</v>
      </c>
      <c r="H35" s="12"/>
      <c r="I35" s="12"/>
      <c r="J35" s="12"/>
      <c r="K35" s="3"/>
      <c r="L35" s="12"/>
      <c r="M35" s="5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15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>
      <c r="A37" s="119" t="s">
        <v>56</v>
      </c>
      <c r="B37" s="118"/>
      <c r="C37" s="119" t="s">
        <v>11</v>
      </c>
      <c r="D37" s="117"/>
      <c r="E37" s="117"/>
      <c r="F37" s="117"/>
      <c r="G37" s="117"/>
      <c r="H37" s="117"/>
      <c r="I37" s="117"/>
      <c r="J37" s="118"/>
      <c r="K37" s="143" t="s">
        <v>12</v>
      </c>
      <c r="L37" s="118"/>
      <c r="M37" s="14" t="s">
        <v>14</v>
      </c>
      <c r="N37" s="4" t="s">
        <v>13</v>
      </c>
      <c r="O37" s="14" t="s">
        <v>14</v>
      </c>
      <c r="P37" s="52" t="s">
        <v>14</v>
      </c>
      <c r="Q37" s="120" t="s">
        <v>16</v>
      </c>
      <c r="R37" s="117"/>
      <c r="S37" s="117"/>
      <c r="T37" s="117"/>
      <c r="U37" s="117"/>
      <c r="V37" s="118"/>
      <c r="W37" s="121" t="s">
        <v>17</v>
      </c>
      <c r="X37" s="118"/>
      <c r="Y37" s="123" t="s">
        <v>18</v>
      </c>
      <c r="Z37" s="124"/>
    </row>
    <row r="38" spans="1:26" ht="18" customHeight="1">
      <c r="A38" s="4"/>
      <c r="B38" s="6" t="s">
        <v>19</v>
      </c>
      <c r="C38" s="144" t="s">
        <v>20</v>
      </c>
      <c r="D38" s="128"/>
      <c r="E38" s="128"/>
      <c r="F38" s="128"/>
      <c r="G38" s="128"/>
      <c r="H38" s="128"/>
      <c r="I38" s="128"/>
      <c r="J38" s="128"/>
      <c r="K38" s="124"/>
      <c r="L38" s="3" t="s">
        <v>21</v>
      </c>
      <c r="M38" s="145" t="s">
        <v>22</v>
      </c>
      <c r="N38" s="117"/>
      <c r="O38" s="118"/>
      <c r="P38" s="7" t="s">
        <v>23</v>
      </c>
      <c r="Q38" s="3" t="s">
        <v>24</v>
      </c>
      <c r="R38" s="3" t="s">
        <v>25</v>
      </c>
      <c r="S38" s="3" t="s">
        <v>24</v>
      </c>
      <c r="T38" s="3" t="s">
        <v>25</v>
      </c>
      <c r="U38" s="3" t="s">
        <v>24</v>
      </c>
      <c r="V38" s="3" t="s">
        <v>25</v>
      </c>
      <c r="W38" s="3" t="s">
        <v>24</v>
      </c>
      <c r="X38" s="3" t="s">
        <v>25</v>
      </c>
      <c r="Y38" s="125"/>
      <c r="Z38" s="126"/>
    </row>
    <row r="39" spans="1:26" ht="18" customHeight="1">
      <c r="A39" s="8" t="s">
        <v>26</v>
      </c>
      <c r="B39" s="9">
        <v>10</v>
      </c>
      <c r="C39" s="146" t="s">
        <v>176</v>
      </c>
      <c r="D39" s="117"/>
      <c r="E39" s="117"/>
      <c r="F39" s="117"/>
      <c r="G39" s="117"/>
      <c r="H39" s="117"/>
      <c r="I39" s="117"/>
      <c r="J39" s="117"/>
      <c r="K39" s="118"/>
      <c r="L39" s="99"/>
      <c r="M39" s="87"/>
      <c r="N39" s="88"/>
      <c r="O39" s="88"/>
      <c r="P39" s="88"/>
      <c r="Q39" s="89"/>
      <c r="R39" s="89"/>
      <c r="S39" s="89"/>
      <c r="T39" s="89"/>
      <c r="U39" s="89"/>
      <c r="V39" s="89"/>
      <c r="W39" s="89"/>
      <c r="X39" s="89"/>
      <c r="Y39" s="14" t="s">
        <v>14</v>
      </c>
      <c r="Z39" s="12">
        <v>16</v>
      </c>
    </row>
    <row r="40" spans="1:26" ht="18" customHeight="1">
      <c r="A40" s="140" t="s">
        <v>29</v>
      </c>
      <c r="B40" s="15">
        <v>3</v>
      </c>
      <c r="C40" s="147" t="s">
        <v>177</v>
      </c>
      <c r="D40" s="148"/>
      <c r="E40" s="148"/>
      <c r="F40" s="148"/>
      <c r="G40" s="148"/>
      <c r="H40" s="148"/>
      <c r="I40" s="148"/>
      <c r="J40" s="148"/>
      <c r="K40" s="126"/>
      <c r="L40" s="99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89"/>
      <c r="Y40" s="14" t="s">
        <v>14</v>
      </c>
      <c r="Z40" s="12">
        <v>17</v>
      </c>
    </row>
    <row r="41" spans="1:26" ht="18" customHeight="1">
      <c r="A41" s="141"/>
      <c r="B41" s="15">
        <v>9</v>
      </c>
      <c r="C41" s="147" t="s">
        <v>178</v>
      </c>
      <c r="D41" s="148"/>
      <c r="E41" s="148"/>
      <c r="F41" s="148"/>
      <c r="G41" s="148"/>
      <c r="H41" s="148"/>
      <c r="I41" s="148"/>
      <c r="J41" s="148"/>
      <c r="K41" s="126"/>
      <c r="L41" s="64"/>
      <c r="M41" s="88"/>
      <c r="N41" s="88"/>
      <c r="O41" s="88"/>
      <c r="P41" s="88"/>
      <c r="Q41" s="89"/>
      <c r="R41" s="89"/>
      <c r="S41" s="89"/>
      <c r="T41" s="89"/>
      <c r="U41" s="89"/>
      <c r="V41" s="89"/>
      <c r="W41" s="89"/>
      <c r="X41" s="89"/>
      <c r="Y41" s="14" t="s">
        <v>14</v>
      </c>
      <c r="Z41" s="12">
        <v>18</v>
      </c>
    </row>
    <row r="42" spans="1:26" ht="18" customHeight="1">
      <c r="A42" s="141"/>
      <c r="B42" s="15">
        <v>2</v>
      </c>
      <c r="C42" s="147" t="s">
        <v>179</v>
      </c>
      <c r="D42" s="148"/>
      <c r="E42" s="148"/>
      <c r="F42" s="148"/>
      <c r="G42" s="148"/>
      <c r="H42" s="148"/>
      <c r="I42" s="148"/>
      <c r="J42" s="148"/>
      <c r="K42" s="126"/>
      <c r="L42" s="99"/>
      <c r="M42" s="88"/>
      <c r="N42" s="88"/>
      <c r="O42" s="88"/>
      <c r="P42" s="88"/>
      <c r="Q42" s="89"/>
      <c r="R42" s="89"/>
      <c r="S42" s="89"/>
      <c r="T42" s="89"/>
      <c r="U42" s="89"/>
      <c r="V42" s="89"/>
      <c r="W42" s="89"/>
      <c r="X42" s="89"/>
      <c r="Y42" s="14" t="s">
        <v>14</v>
      </c>
      <c r="Z42" s="12">
        <v>19</v>
      </c>
    </row>
    <row r="43" spans="1:26" ht="18" customHeight="1">
      <c r="A43" s="141"/>
      <c r="B43" s="15">
        <v>5</v>
      </c>
      <c r="C43" s="147" t="s">
        <v>180</v>
      </c>
      <c r="D43" s="148"/>
      <c r="E43" s="148"/>
      <c r="F43" s="148"/>
      <c r="G43" s="148"/>
      <c r="H43" s="148"/>
      <c r="I43" s="148"/>
      <c r="J43" s="148"/>
      <c r="K43" s="126"/>
      <c r="L43" s="99"/>
      <c r="M43" s="88"/>
      <c r="N43" s="88"/>
      <c r="O43" s="88"/>
      <c r="P43" s="88"/>
      <c r="Q43" s="89"/>
      <c r="R43" s="89"/>
      <c r="S43" s="89"/>
      <c r="T43" s="89"/>
      <c r="U43" s="89"/>
      <c r="V43" s="89"/>
      <c r="W43" s="89"/>
      <c r="X43" s="89"/>
      <c r="Y43" s="14" t="s">
        <v>14</v>
      </c>
      <c r="Z43" s="17">
        <v>20</v>
      </c>
    </row>
    <row r="44" spans="1:26" ht="18" customHeight="1">
      <c r="A44" s="141"/>
      <c r="B44" s="15">
        <v>4</v>
      </c>
      <c r="C44" s="147" t="s">
        <v>181</v>
      </c>
      <c r="D44" s="148"/>
      <c r="E44" s="148"/>
      <c r="F44" s="148"/>
      <c r="G44" s="148"/>
      <c r="H44" s="148"/>
      <c r="I44" s="148"/>
      <c r="J44" s="148"/>
      <c r="K44" s="126"/>
      <c r="L44" s="64"/>
      <c r="M44" s="90" t="s">
        <v>14</v>
      </c>
      <c r="N44" s="88"/>
      <c r="O44" s="88"/>
      <c r="P44" s="88"/>
      <c r="Q44" s="65" t="s">
        <v>1032</v>
      </c>
      <c r="R44" s="65" t="s">
        <v>1033</v>
      </c>
      <c r="S44" s="89"/>
      <c r="T44" s="89"/>
      <c r="U44" s="89"/>
      <c r="V44" s="89"/>
      <c r="W44" s="89"/>
      <c r="X44" s="89"/>
      <c r="Y44" s="14" t="s">
        <v>14</v>
      </c>
      <c r="Z44" s="12">
        <v>21</v>
      </c>
    </row>
    <row r="45" spans="1:26" ht="18" customHeight="1">
      <c r="A45" s="141"/>
      <c r="B45" s="15">
        <v>8</v>
      </c>
      <c r="C45" s="147" t="s">
        <v>182</v>
      </c>
      <c r="D45" s="148"/>
      <c r="E45" s="148"/>
      <c r="F45" s="148"/>
      <c r="G45" s="148"/>
      <c r="H45" s="148"/>
      <c r="I45" s="148"/>
      <c r="J45" s="148"/>
      <c r="K45" s="126"/>
      <c r="L45" s="99"/>
      <c r="M45" s="90"/>
      <c r="N45" s="88"/>
      <c r="O45" s="88"/>
      <c r="P45" s="88"/>
      <c r="Q45" s="65"/>
      <c r="R45" s="65"/>
      <c r="S45" s="89"/>
      <c r="T45" s="89"/>
      <c r="U45" s="89"/>
      <c r="V45" s="89"/>
      <c r="W45" s="89"/>
      <c r="X45" s="89"/>
      <c r="Y45" s="14" t="s">
        <v>14</v>
      </c>
      <c r="Z45" s="12">
        <v>22</v>
      </c>
    </row>
    <row r="46" spans="1:26" ht="18" customHeight="1">
      <c r="A46" s="141"/>
      <c r="B46" s="15">
        <v>7</v>
      </c>
      <c r="C46" s="147" t="s">
        <v>183</v>
      </c>
      <c r="D46" s="148"/>
      <c r="E46" s="148"/>
      <c r="F46" s="148"/>
      <c r="G46" s="148"/>
      <c r="H46" s="148"/>
      <c r="I46" s="148"/>
      <c r="J46" s="148"/>
      <c r="K46" s="126"/>
      <c r="L46" s="99"/>
      <c r="M46" s="88"/>
      <c r="N46" s="88"/>
      <c r="O46" s="88"/>
      <c r="P46" s="88"/>
      <c r="Q46" s="89"/>
      <c r="R46" s="89"/>
      <c r="S46" s="89"/>
      <c r="T46" s="89"/>
      <c r="U46" s="89"/>
      <c r="V46" s="89"/>
      <c r="W46" s="89"/>
      <c r="X46" s="89"/>
      <c r="Y46" s="14" t="s">
        <v>14</v>
      </c>
      <c r="Z46" s="12">
        <v>23</v>
      </c>
    </row>
    <row r="47" spans="1:26" ht="18" customHeight="1">
      <c r="A47" s="142"/>
      <c r="B47" s="61"/>
      <c r="C47" s="149"/>
      <c r="D47" s="148"/>
      <c r="E47" s="148"/>
      <c r="F47" s="148"/>
      <c r="G47" s="148"/>
      <c r="H47" s="148"/>
      <c r="I47" s="148"/>
      <c r="J47" s="148"/>
      <c r="K47" s="126"/>
      <c r="L47" s="64"/>
      <c r="M47" s="88"/>
      <c r="N47" s="88"/>
      <c r="O47" s="88"/>
      <c r="P47" s="88"/>
      <c r="Q47" s="89"/>
      <c r="R47" s="89"/>
      <c r="S47" s="89"/>
      <c r="T47" s="89"/>
      <c r="U47" s="89"/>
      <c r="V47" s="89"/>
      <c r="W47" s="89"/>
      <c r="X47" s="89"/>
      <c r="Y47" s="14" t="s">
        <v>14</v>
      </c>
      <c r="Z47" s="12">
        <v>24</v>
      </c>
    </row>
    <row r="48" spans="1:26" ht="18" customHeight="1">
      <c r="A48" s="8" t="s">
        <v>26</v>
      </c>
      <c r="B48" s="15">
        <v>1</v>
      </c>
      <c r="C48" s="147" t="s">
        <v>184</v>
      </c>
      <c r="D48" s="148"/>
      <c r="E48" s="148"/>
      <c r="F48" s="148"/>
      <c r="G48" s="148"/>
      <c r="H48" s="148"/>
      <c r="I48" s="148"/>
      <c r="J48" s="148"/>
      <c r="K48" s="126"/>
      <c r="L48" s="93" t="s">
        <v>14</v>
      </c>
      <c r="M48" s="88"/>
      <c r="N48" s="88"/>
      <c r="O48" s="88"/>
      <c r="P48" s="88"/>
      <c r="Q48" s="89"/>
      <c r="R48" s="89"/>
      <c r="S48" s="89"/>
      <c r="T48" s="89"/>
      <c r="U48" s="89"/>
      <c r="V48" s="89"/>
      <c r="W48" s="89"/>
      <c r="X48" s="89"/>
      <c r="Y48" s="14">
        <v>10</v>
      </c>
      <c r="Z48" s="17">
        <v>25</v>
      </c>
    </row>
    <row r="49" spans="1:26" ht="18" customHeight="1">
      <c r="A49" s="8" t="s">
        <v>38</v>
      </c>
      <c r="B49" s="21"/>
      <c r="C49" s="147" t="s">
        <v>185</v>
      </c>
      <c r="D49" s="148"/>
      <c r="E49" s="148"/>
      <c r="F49" s="148"/>
      <c r="G49" s="148"/>
      <c r="H49" s="148"/>
      <c r="I49" s="148"/>
      <c r="J49" s="148"/>
      <c r="K49" s="126"/>
      <c r="L49" s="93" t="s">
        <v>14</v>
      </c>
      <c r="M49" s="88"/>
      <c r="N49" s="88"/>
      <c r="O49" s="88"/>
      <c r="P49" s="88"/>
      <c r="Q49" s="89"/>
      <c r="R49" s="89"/>
      <c r="S49" s="89"/>
      <c r="T49" s="89"/>
      <c r="U49" s="89"/>
      <c r="V49" s="89"/>
      <c r="W49" s="89"/>
      <c r="X49" s="89"/>
      <c r="Y49" s="14">
        <v>11</v>
      </c>
      <c r="Z49" s="12">
        <v>26</v>
      </c>
    </row>
    <row r="50" spans="1:26" ht="18" customHeight="1">
      <c r="A50" s="8" t="s">
        <v>40</v>
      </c>
      <c r="B50" s="21"/>
      <c r="C50" s="147" t="s">
        <v>41</v>
      </c>
      <c r="D50" s="148"/>
      <c r="E50" s="148"/>
      <c r="F50" s="148"/>
      <c r="G50" s="148"/>
      <c r="H50" s="148"/>
      <c r="I50" s="148"/>
      <c r="J50" s="148"/>
      <c r="K50" s="126"/>
      <c r="L50" s="20"/>
      <c r="M50" s="22"/>
      <c r="N50" s="23"/>
      <c r="O50" s="24"/>
      <c r="P50" s="12"/>
      <c r="Q50" s="24"/>
      <c r="R50" s="24"/>
      <c r="S50" s="24"/>
      <c r="T50" s="24"/>
      <c r="U50" s="24"/>
      <c r="V50" s="24"/>
      <c r="W50" s="13"/>
      <c r="X50" s="13"/>
      <c r="Y50" s="14">
        <v>12</v>
      </c>
      <c r="Z50" s="12">
        <v>27</v>
      </c>
    </row>
    <row r="51" spans="1:26" ht="18" customHeight="1">
      <c r="A51" s="12" t="s">
        <v>40</v>
      </c>
      <c r="B51" s="21"/>
      <c r="C51" s="150" t="s">
        <v>186</v>
      </c>
      <c r="D51" s="148"/>
      <c r="E51" s="148"/>
      <c r="F51" s="148"/>
      <c r="G51" s="148"/>
      <c r="H51" s="148"/>
      <c r="I51" s="148"/>
      <c r="J51" s="148"/>
      <c r="K51" s="126"/>
      <c r="L51" s="16"/>
      <c r="M51" s="22"/>
      <c r="N51" s="23"/>
      <c r="O51" s="24"/>
      <c r="P51" s="12"/>
      <c r="Q51" s="24"/>
      <c r="R51" s="24"/>
      <c r="S51" s="24"/>
      <c r="T51" s="24"/>
      <c r="U51" s="24"/>
      <c r="V51" s="24"/>
      <c r="W51" s="13"/>
      <c r="X51" s="13"/>
      <c r="Y51" s="14">
        <v>13</v>
      </c>
      <c r="Z51" s="12">
        <v>28</v>
      </c>
    </row>
    <row r="52" spans="1:26" ht="18" customHeight="1">
      <c r="A52" s="12" t="s">
        <v>43</v>
      </c>
      <c r="B52" s="21"/>
      <c r="C52" s="147" t="s">
        <v>44</v>
      </c>
      <c r="D52" s="148"/>
      <c r="E52" s="148"/>
      <c r="F52" s="148"/>
      <c r="G52" s="148"/>
      <c r="H52" s="148"/>
      <c r="I52" s="148"/>
      <c r="J52" s="148"/>
      <c r="K52" s="126"/>
      <c r="L52" s="16"/>
      <c r="M52" s="22"/>
      <c r="N52" s="23"/>
      <c r="O52" s="24"/>
      <c r="P52" s="12"/>
      <c r="Q52" s="24"/>
      <c r="R52" s="24"/>
      <c r="S52" s="24"/>
      <c r="T52" s="24"/>
      <c r="U52" s="24"/>
      <c r="V52" s="24"/>
      <c r="W52" s="13"/>
      <c r="X52" s="13"/>
      <c r="Y52" s="12">
        <v>14</v>
      </c>
      <c r="Z52" s="12">
        <v>29</v>
      </c>
    </row>
    <row r="53" spans="1:26" ht="18" customHeight="1">
      <c r="A53" s="25" t="s">
        <v>43</v>
      </c>
      <c r="B53" s="21"/>
      <c r="C53" s="147" t="s">
        <v>187</v>
      </c>
      <c r="D53" s="148"/>
      <c r="E53" s="148"/>
      <c r="F53" s="148"/>
      <c r="G53" s="148"/>
      <c r="H53" s="148"/>
      <c r="I53" s="148"/>
      <c r="J53" s="148"/>
      <c r="K53" s="126"/>
      <c r="L53" s="16"/>
      <c r="M53" s="22"/>
      <c r="N53" s="23"/>
      <c r="O53" s="24"/>
      <c r="P53" s="12"/>
      <c r="Q53" s="24"/>
      <c r="R53" s="24"/>
      <c r="S53" s="24"/>
      <c r="T53" s="24"/>
      <c r="U53" s="24"/>
      <c r="V53" s="24"/>
      <c r="W53" s="13"/>
      <c r="X53" s="13"/>
      <c r="Y53" s="17">
        <v>15</v>
      </c>
      <c r="Z53" s="17">
        <v>30</v>
      </c>
    </row>
    <row r="54" spans="1:26" ht="18" customHeight="1">
      <c r="A54" s="152" t="s">
        <v>46</v>
      </c>
      <c r="B54" s="128"/>
      <c r="C54" s="128"/>
      <c r="D54" s="128"/>
      <c r="E54" s="128"/>
      <c r="F54" s="128"/>
      <c r="G54" s="128"/>
      <c r="H54" s="128"/>
      <c r="I54" s="128"/>
      <c r="J54" s="124"/>
      <c r="K54" s="27" t="s">
        <v>47</v>
      </c>
      <c r="L54" s="28">
        <v>1</v>
      </c>
      <c r="M54" s="29">
        <v>2</v>
      </c>
      <c r="N54" s="29">
        <v>3</v>
      </c>
      <c r="O54" s="29">
        <v>4</v>
      </c>
      <c r="P54" s="29">
        <v>5</v>
      </c>
      <c r="Q54" s="29">
        <v>6</v>
      </c>
      <c r="R54" s="29">
        <v>7</v>
      </c>
      <c r="S54" s="29">
        <v>8</v>
      </c>
      <c r="T54" s="29">
        <v>9</v>
      </c>
      <c r="U54" s="29">
        <v>10</v>
      </c>
      <c r="V54" s="29">
        <v>11</v>
      </c>
      <c r="W54" s="29">
        <v>12</v>
      </c>
      <c r="X54" s="29">
        <v>13</v>
      </c>
      <c r="Y54" s="29">
        <v>14</v>
      </c>
      <c r="Z54" s="29">
        <v>15</v>
      </c>
    </row>
    <row r="55" spans="1:26" ht="18" customHeight="1">
      <c r="A55" s="129"/>
      <c r="B55" s="130"/>
      <c r="C55" s="130"/>
      <c r="D55" s="130"/>
      <c r="E55" s="130"/>
      <c r="F55" s="130"/>
      <c r="G55" s="130"/>
      <c r="H55" s="130"/>
      <c r="I55" s="130"/>
      <c r="J55" s="134"/>
      <c r="K55" s="27" t="s">
        <v>48</v>
      </c>
      <c r="L55" s="30">
        <v>2</v>
      </c>
      <c r="M55" s="30">
        <v>2</v>
      </c>
      <c r="N55" s="30">
        <v>2</v>
      </c>
      <c r="O55" s="30"/>
      <c r="P55" s="30"/>
      <c r="Q55" s="30"/>
      <c r="R55" s="30"/>
      <c r="S55" s="30"/>
      <c r="T55" s="30"/>
      <c r="U55" s="16"/>
      <c r="V55" s="16"/>
      <c r="W55" s="16"/>
      <c r="X55" s="16"/>
      <c r="Y55" s="16"/>
      <c r="Z55" s="16"/>
    </row>
    <row r="56" spans="1:26" ht="18" customHeight="1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49</v>
      </c>
      <c r="L56" s="35">
        <v>0.82152777777777775</v>
      </c>
      <c r="M56" s="35">
        <v>0.65208333333333335</v>
      </c>
      <c r="N56" s="35">
        <v>0.15972222222222221</v>
      </c>
      <c r="O56" s="35"/>
      <c r="P56" s="35"/>
      <c r="Q56" s="35"/>
      <c r="R56" s="35"/>
      <c r="S56" s="35"/>
      <c r="T56" s="35"/>
      <c r="U56" s="16"/>
      <c r="V56" s="16"/>
      <c r="W56" s="16"/>
      <c r="X56" s="16"/>
      <c r="Y56" s="16"/>
      <c r="Z56" s="16"/>
    </row>
    <row r="57" spans="1:26" ht="18" customHeight="1">
      <c r="A57" s="153" t="s">
        <v>1034</v>
      </c>
      <c r="B57" s="130"/>
      <c r="C57" s="130"/>
      <c r="D57" s="37"/>
      <c r="E57" s="37"/>
      <c r="F57" s="37"/>
      <c r="G57" s="37"/>
      <c r="H57" s="37"/>
      <c r="I57" s="37"/>
      <c r="J57" s="33"/>
      <c r="K57" s="27" t="s">
        <v>51</v>
      </c>
      <c r="L57" s="30">
        <v>2</v>
      </c>
      <c r="M57" s="30">
        <v>2</v>
      </c>
      <c r="N57" s="30">
        <v>2</v>
      </c>
      <c r="O57" s="30"/>
      <c r="P57" s="30"/>
      <c r="Q57" s="30"/>
      <c r="R57" s="30"/>
      <c r="S57" s="30"/>
      <c r="T57" s="30"/>
      <c r="U57" s="16"/>
      <c r="V57" s="16"/>
      <c r="W57" s="16"/>
      <c r="X57" s="16"/>
      <c r="Y57" s="16"/>
      <c r="Z57" s="16"/>
    </row>
    <row r="58" spans="1:26" ht="18" customHeight="1">
      <c r="A58" s="36"/>
      <c r="B58" s="38"/>
      <c r="C58" s="38"/>
      <c r="D58" s="39"/>
      <c r="E58" s="38"/>
      <c r="F58" s="38"/>
      <c r="G58" s="38"/>
      <c r="H58" s="38"/>
      <c r="I58" s="38"/>
      <c r="J58" s="40"/>
      <c r="K58" s="27" t="s">
        <v>52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" customHeight="1">
      <c r="A59" s="31"/>
      <c r="B59" s="32"/>
      <c r="C59" s="32"/>
      <c r="D59" s="32"/>
      <c r="E59" s="32"/>
      <c r="F59" s="32"/>
      <c r="G59" s="32"/>
      <c r="H59" s="32"/>
      <c r="I59" s="32"/>
      <c r="J59" s="33"/>
      <c r="K59" s="27" t="s">
        <v>47</v>
      </c>
      <c r="L59" s="29">
        <v>16</v>
      </c>
      <c r="M59" s="29">
        <v>17</v>
      </c>
      <c r="N59" s="29">
        <v>18</v>
      </c>
      <c r="O59" s="29">
        <v>19</v>
      </c>
      <c r="P59" s="29">
        <v>20</v>
      </c>
      <c r="Q59" s="29">
        <v>21</v>
      </c>
      <c r="R59" s="29">
        <v>22</v>
      </c>
      <c r="S59" s="29">
        <v>23</v>
      </c>
      <c r="T59" s="29">
        <v>24</v>
      </c>
      <c r="U59" s="29">
        <v>25</v>
      </c>
      <c r="V59" s="29">
        <v>26</v>
      </c>
      <c r="W59" s="29">
        <v>27</v>
      </c>
      <c r="X59" s="29">
        <v>28</v>
      </c>
      <c r="Y59" s="29">
        <v>29</v>
      </c>
      <c r="Z59" s="29">
        <v>30</v>
      </c>
    </row>
    <row r="60" spans="1:26" ht="18" customHeight="1">
      <c r="A60" s="42"/>
      <c r="B60" s="43"/>
      <c r="C60" s="43"/>
      <c r="D60" s="43"/>
      <c r="E60" s="43"/>
      <c r="F60" s="43"/>
      <c r="G60" s="43"/>
      <c r="H60" s="43"/>
      <c r="I60" s="43"/>
      <c r="J60" s="33"/>
      <c r="K60" s="27" t="s">
        <v>48</v>
      </c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>
      <c r="A61" s="36" t="s">
        <v>53</v>
      </c>
      <c r="B61" s="32"/>
      <c r="C61" s="32"/>
      <c r="D61" s="37"/>
      <c r="E61" s="37"/>
      <c r="F61" s="37"/>
      <c r="G61" s="37"/>
      <c r="H61" s="37"/>
      <c r="I61" s="37"/>
      <c r="J61" s="33"/>
      <c r="K61" s="27" t="s">
        <v>49</v>
      </c>
      <c r="L61" s="44"/>
      <c r="M61" s="46"/>
      <c r="N61" s="46"/>
      <c r="O61" s="4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51</v>
      </c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>
      <c r="A63" s="47"/>
      <c r="B63" s="37"/>
      <c r="C63" s="37"/>
      <c r="D63" s="37"/>
      <c r="E63" s="37"/>
      <c r="F63" s="37"/>
      <c r="G63" s="37"/>
      <c r="H63" s="37"/>
      <c r="I63" s="37"/>
      <c r="J63" s="48"/>
      <c r="K63" s="27" t="s">
        <v>52</v>
      </c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>
      <c r="A64" s="127" t="s">
        <v>54</v>
      </c>
      <c r="B64" s="128"/>
      <c r="C64" s="128"/>
      <c r="D64" s="128"/>
      <c r="E64" s="128"/>
      <c r="F64" s="124"/>
      <c r="G64" s="3" t="s">
        <v>51</v>
      </c>
      <c r="H64" s="12"/>
      <c r="I64" s="12"/>
      <c r="J64" s="12"/>
      <c r="K64" s="3"/>
      <c r="L64" s="12"/>
      <c r="M64" s="5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>
      <c r="A65" s="125"/>
      <c r="B65" s="148"/>
      <c r="C65" s="148"/>
      <c r="D65" s="148"/>
      <c r="E65" s="148"/>
      <c r="F65" s="126"/>
      <c r="G65" s="3" t="s">
        <v>55</v>
      </c>
      <c r="H65" s="12"/>
      <c r="I65" s="12"/>
      <c r="J65" s="12"/>
      <c r="K65" s="3"/>
      <c r="L65" s="12"/>
      <c r="M65" s="5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>
      <c r="A66" s="54" t="s">
        <v>70</v>
      </c>
      <c r="B66" s="116" t="s">
        <v>306</v>
      </c>
      <c r="C66" s="117"/>
      <c r="D66" s="117"/>
      <c r="E66" s="117"/>
      <c r="F66" s="117"/>
      <c r="G66" s="117"/>
      <c r="H66" s="118"/>
      <c r="I66" s="116" t="s">
        <v>72</v>
      </c>
      <c r="J66" s="118"/>
      <c r="K66" s="116" t="s">
        <v>73</v>
      </c>
      <c r="L66" s="118"/>
      <c r="M66" s="116" t="s">
        <v>74</v>
      </c>
      <c r="N66" s="118"/>
      <c r="O66" s="116" t="s">
        <v>75</v>
      </c>
      <c r="P66" s="118"/>
      <c r="Q66" s="12" t="s">
        <v>76</v>
      </c>
      <c r="R66" s="12" t="s">
        <v>77</v>
      </c>
      <c r="S66" s="12" t="s">
        <v>78</v>
      </c>
      <c r="T66" s="12" t="s">
        <v>79</v>
      </c>
      <c r="U66" s="12" t="s">
        <v>80</v>
      </c>
      <c r="V66" s="12" t="s">
        <v>81</v>
      </c>
      <c r="W66" s="155" t="s">
        <v>82</v>
      </c>
      <c r="X66" s="117"/>
      <c r="Y66" s="117"/>
      <c r="Z66" s="118"/>
    </row>
    <row r="67" spans="1:26" ht="18" customHeight="1">
      <c r="A67" s="1"/>
      <c r="B67" s="127"/>
      <c r="C67" s="128"/>
      <c r="D67" s="128"/>
      <c r="E67" s="128"/>
      <c r="F67" s="128"/>
      <c r="G67" s="128"/>
      <c r="H67" s="124"/>
      <c r="I67" s="116" t="s">
        <v>83</v>
      </c>
      <c r="J67" s="118"/>
      <c r="K67" s="172">
        <v>0.67152777777777772</v>
      </c>
      <c r="L67" s="118"/>
      <c r="M67" s="172">
        <v>0.7006944444444444</v>
      </c>
      <c r="N67" s="118"/>
      <c r="O67" s="116" t="s">
        <v>86</v>
      </c>
      <c r="P67" s="118"/>
      <c r="Q67" s="14">
        <v>1</v>
      </c>
      <c r="R67" s="14">
        <v>1</v>
      </c>
      <c r="S67" s="14">
        <f t="shared" ref="S67:S68" si="0">Q67+R67</f>
        <v>2</v>
      </c>
      <c r="T67" s="12"/>
      <c r="U67" s="12"/>
      <c r="V67" s="12" t="str">
        <f t="shared" ref="V67:V68" si="1">IF(AND(T67=0,U67=0),"",T67+U67)</f>
        <v/>
      </c>
      <c r="W67" s="155" t="s">
        <v>86</v>
      </c>
      <c r="X67" s="118"/>
      <c r="Y67" s="116">
        <f t="shared" ref="Y67:Y68" si="2">S67</f>
        <v>2</v>
      </c>
      <c r="Z67" s="118"/>
    </row>
    <row r="68" spans="1:26" ht="18" customHeight="1">
      <c r="A68" s="1" t="s">
        <v>87</v>
      </c>
      <c r="B68" s="125"/>
      <c r="C68" s="148"/>
      <c r="D68" s="148"/>
      <c r="E68" s="148"/>
      <c r="F68" s="148"/>
      <c r="G68" s="148"/>
      <c r="H68" s="126"/>
      <c r="I68" s="116" t="s">
        <v>88</v>
      </c>
      <c r="J68" s="118"/>
      <c r="K68" s="172">
        <v>0.70694444444444449</v>
      </c>
      <c r="L68" s="118"/>
      <c r="M68" s="172">
        <v>0.74444444444444446</v>
      </c>
      <c r="N68" s="118"/>
      <c r="O68" s="116" t="s">
        <v>90</v>
      </c>
      <c r="P68" s="118"/>
      <c r="Q68" s="14">
        <v>0</v>
      </c>
      <c r="R68" s="14">
        <v>3</v>
      </c>
      <c r="S68" s="14">
        <f t="shared" si="0"/>
        <v>3</v>
      </c>
      <c r="T68" s="12"/>
      <c r="U68" s="12"/>
      <c r="V68" s="12" t="str">
        <f t="shared" si="1"/>
        <v/>
      </c>
      <c r="W68" s="155" t="s">
        <v>90</v>
      </c>
      <c r="X68" s="118"/>
      <c r="Y68" s="116">
        <f t="shared" si="2"/>
        <v>3</v>
      </c>
      <c r="Z68" s="118"/>
    </row>
    <row r="69" spans="1:26" ht="18" customHeight="1">
      <c r="A69" s="54" t="s">
        <v>662</v>
      </c>
      <c r="B69" s="116" t="s">
        <v>139</v>
      </c>
      <c r="C69" s="117"/>
      <c r="D69" s="117"/>
      <c r="E69" s="117"/>
      <c r="F69" s="117"/>
      <c r="G69" s="117"/>
      <c r="H69" s="118"/>
      <c r="I69" s="55" t="s">
        <v>670</v>
      </c>
      <c r="J69" s="119" t="s">
        <v>880</v>
      </c>
      <c r="K69" s="117"/>
      <c r="L69" s="117"/>
      <c r="M69" s="117"/>
      <c r="N69" s="117"/>
      <c r="O69" s="117"/>
      <c r="P69" s="117"/>
      <c r="Q69" s="118"/>
      <c r="R69" s="55" t="s">
        <v>208</v>
      </c>
      <c r="S69" s="119" t="s">
        <v>1035</v>
      </c>
      <c r="T69" s="117"/>
      <c r="U69" s="117"/>
      <c r="V69" s="117"/>
      <c r="W69" s="117"/>
      <c r="X69" s="117"/>
      <c r="Y69" s="117"/>
      <c r="Z69" s="118"/>
    </row>
    <row r="70" spans="1:26" ht="18" customHeight="1">
      <c r="A70" s="1"/>
      <c r="B70" s="127"/>
      <c r="C70" s="128"/>
      <c r="D70" s="128"/>
      <c r="E70" s="128"/>
      <c r="F70" s="128"/>
      <c r="G70" s="128"/>
      <c r="H70" s="124"/>
      <c r="I70" s="1"/>
      <c r="J70" s="127"/>
      <c r="K70" s="128"/>
      <c r="L70" s="128"/>
      <c r="M70" s="128"/>
      <c r="N70" s="128"/>
      <c r="O70" s="128"/>
      <c r="P70" s="128"/>
      <c r="Q70" s="124"/>
      <c r="R70" s="1"/>
      <c r="S70" s="127"/>
      <c r="T70" s="128"/>
      <c r="U70" s="128"/>
      <c r="V70" s="128"/>
      <c r="W70" s="128"/>
      <c r="X70" s="128"/>
      <c r="Y70" s="128"/>
      <c r="Z70" s="124"/>
    </row>
    <row r="71" spans="1:26" ht="18" customHeight="1">
      <c r="A71" s="1" t="s">
        <v>87</v>
      </c>
      <c r="B71" s="125"/>
      <c r="C71" s="148"/>
      <c r="D71" s="148"/>
      <c r="E71" s="148"/>
      <c r="F71" s="148"/>
      <c r="G71" s="148"/>
      <c r="H71" s="126"/>
      <c r="I71" s="11" t="s">
        <v>87</v>
      </c>
      <c r="J71" s="125"/>
      <c r="K71" s="148"/>
      <c r="L71" s="148"/>
      <c r="M71" s="148"/>
      <c r="N71" s="148"/>
      <c r="O71" s="148"/>
      <c r="P71" s="148"/>
      <c r="Q71" s="126"/>
      <c r="R71" s="11" t="s">
        <v>87</v>
      </c>
      <c r="S71" s="125"/>
      <c r="T71" s="148"/>
      <c r="U71" s="148"/>
      <c r="V71" s="148"/>
      <c r="W71" s="148"/>
      <c r="X71" s="148"/>
      <c r="Y71" s="148"/>
      <c r="Z71" s="126"/>
    </row>
    <row r="72" spans="1:26" ht="18" customHeight="1">
      <c r="A72" s="2" t="s">
        <v>96</v>
      </c>
      <c r="B72" s="2"/>
      <c r="C72" s="2"/>
      <c r="D72" s="138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</row>
    <row r="73" spans="1:26" ht="18" customHeight="1">
      <c r="A73" s="163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8"/>
    </row>
    <row r="74" spans="1:26" ht="18" customHeight="1">
      <c r="A74" s="138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</row>
    <row r="75" spans="1:26" ht="18" customHeight="1">
      <c r="A75" s="16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8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8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8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87" spans="18:18" ht="14.25">
      <c r="R87" s="114">
        <v>3</v>
      </c>
    </row>
  </sheetData>
  <sheetProtection algorithmName="SHA-512" hashValue="0Ltj3hk0XaNiGJ6UV1i6l4GTkS7VxF3zwYtwB5s95PiC1oPXar1svq02lPZJ1DHC2nwujIBhnni4ocJq8mg5Gg==" saltValue="7qQ0ayEuSJ3pCpO4/SKM0A==" spinCount="100000" sheet="1" objects="1" scenarios="1"/>
  <customSheetViews>
    <customSheetView guid="{10395CA2-3CDD-4D49-9303-49F712009F3B}">
      <pageMargins left="0.23622047244094491" right="0.23622047244094491" top="0.35433070866141736" bottom="0.35433070866141736" header="0" footer="0"/>
      <pageSetup scale="54" orientation="portrait"/>
    </customSheetView>
  </customSheetViews>
  <mergeCells count="97">
    <mergeCell ref="A1:G5"/>
    <mergeCell ref="H1:S5"/>
    <mergeCell ref="T1:Z5"/>
    <mergeCell ref="F6:H6"/>
    <mergeCell ref="C39:K39"/>
    <mergeCell ref="C16:K16"/>
    <mergeCell ref="C17:K17"/>
    <mergeCell ref="W7:X7"/>
    <mergeCell ref="V6:W6"/>
    <mergeCell ref="X6:Z6"/>
    <mergeCell ref="Y7:Z8"/>
    <mergeCell ref="B6:C6"/>
    <mergeCell ref="D6:E6"/>
    <mergeCell ref="C11:K11"/>
    <mergeCell ref="C12:K12"/>
    <mergeCell ref="B66:H66"/>
    <mergeCell ref="B67:H68"/>
    <mergeCell ref="S6:U6"/>
    <mergeCell ref="Q7:V7"/>
    <mergeCell ref="C40:K40"/>
    <mergeCell ref="C49:K49"/>
    <mergeCell ref="C50:K50"/>
    <mergeCell ref="A64:F65"/>
    <mergeCell ref="A54:J55"/>
    <mergeCell ref="A57:C57"/>
    <mergeCell ref="I68:J68"/>
    <mergeCell ref="C48:K48"/>
    <mergeCell ref="C51:K51"/>
    <mergeCell ref="C23:K23"/>
    <mergeCell ref="A24:J25"/>
    <mergeCell ref="A27:C27"/>
    <mergeCell ref="C13:K13"/>
    <mergeCell ref="C14:K14"/>
    <mergeCell ref="C15:K15"/>
    <mergeCell ref="C46:K46"/>
    <mergeCell ref="C47:K47"/>
    <mergeCell ref="C38:K38"/>
    <mergeCell ref="A40:A47"/>
    <mergeCell ref="C41:K41"/>
    <mergeCell ref="C42:K42"/>
    <mergeCell ref="C43:K43"/>
    <mergeCell ref="C44:K44"/>
    <mergeCell ref="C45:K45"/>
    <mergeCell ref="C10:K10"/>
    <mergeCell ref="C37:J37"/>
    <mergeCell ref="A36:Z36"/>
    <mergeCell ref="K37:L37"/>
    <mergeCell ref="A34:F35"/>
    <mergeCell ref="A37:B37"/>
    <mergeCell ref="Q37:V37"/>
    <mergeCell ref="W37:X37"/>
    <mergeCell ref="Y37:Z38"/>
    <mergeCell ref="M38:O38"/>
    <mergeCell ref="A10:A17"/>
    <mergeCell ref="C18:K18"/>
    <mergeCell ref="C19:K19"/>
    <mergeCell ref="C20:K20"/>
    <mergeCell ref="C21:K21"/>
    <mergeCell ref="C22:K22"/>
    <mergeCell ref="C8:K8"/>
    <mergeCell ref="M8:O8"/>
    <mergeCell ref="I6:J6"/>
    <mergeCell ref="O6:Q6"/>
    <mergeCell ref="C9:K9"/>
    <mergeCell ref="C7:J7"/>
    <mergeCell ref="A7:B7"/>
    <mergeCell ref="K6:L6"/>
    <mergeCell ref="M6:N6"/>
    <mergeCell ref="K7:L7"/>
    <mergeCell ref="C52:K52"/>
    <mergeCell ref="C53:K53"/>
    <mergeCell ref="O67:P67"/>
    <mergeCell ref="K66:L66"/>
    <mergeCell ref="M66:N66"/>
    <mergeCell ref="K67:L67"/>
    <mergeCell ref="M67:N67"/>
    <mergeCell ref="O66:P66"/>
    <mergeCell ref="I67:J67"/>
    <mergeCell ref="W66:Z66"/>
    <mergeCell ref="Y68:Z68"/>
    <mergeCell ref="W68:X68"/>
    <mergeCell ref="W67:X67"/>
    <mergeCell ref="D72:Z72"/>
    <mergeCell ref="K68:L68"/>
    <mergeCell ref="I66:J66"/>
    <mergeCell ref="B69:H69"/>
    <mergeCell ref="B70:H71"/>
    <mergeCell ref="O68:P68"/>
    <mergeCell ref="M68:N68"/>
    <mergeCell ref="J70:Q71"/>
    <mergeCell ref="J69:Q69"/>
    <mergeCell ref="Y67:Z67"/>
    <mergeCell ref="A73:Z73"/>
    <mergeCell ref="A74:Z74"/>
    <mergeCell ref="A75:Z78"/>
    <mergeCell ref="S69:Z69"/>
    <mergeCell ref="S70:Z71"/>
  </mergeCells>
  <pageMargins left="0.23622047244094491" right="0.23622047244094491" top="0.35433070866141736" bottom="0.35433070866141736" header="0" footer="0"/>
  <pageSetup scale="54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55</vt:i4>
      </vt:variant>
    </vt:vector>
  </HeadingPairs>
  <TitlesOfParts>
    <vt:vector size="55" baseType="lpstr">
      <vt:lpstr>PARTIDO 1</vt:lpstr>
      <vt:lpstr>PARTIDO 2</vt:lpstr>
      <vt:lpstr>PARTIDO 3</vt:lpstr>
      <vt:lpstr>PARTIDO 4</vt:lpstr>
      <vt:lpstr>PARTIDO 5</vt:lpstr>
      <vt:lpstr>PARTIDO 6 </vt:lpstr>
      <vt:lpstr>PARTIDO 7</vt:lpstr>
      <vt:lpstr>PARTIDO 8</vt:lpstr>
      <vt:lpstr>PARTIDO 9</vt:lpstr>
      <vt:lpstr>PARTIDO 10</vt:lpstr>
      <vt:lpstr>PARTIDO 11</vt:lpstr>
      <vt:lpstr>PARTIDO 12</vt:lpstr>
      <vt:lpstr>PARTIDO 13</vt:lpstr>
      <vt:lpstr>PARTIDO 14</vt:lpstr>
      <vt:lpstr>PARTIDO 15</vt:lpstr>
      <vt:lpstr>PARTIDO 16</vt:lpstr>
      <vt:lpstr>PARTIDO 17</vt:lpstr>
      <vt:lpstr>PARTIDO 18</vt:lpstr>
      <vt:lpstr>PARTIDO 19</vt:lpstr>
      <vt:lpstr>PARTIDO 20</vt:lpstr>
      <vt:lpstr>PARTIDO 21</vt:lpstr>
      <vt:lpstr>PARTIDO 22</vt:lpstr>
      <vt:lpstr>PARTIDO 23</vt:lpstr>
      <vt:lpstr>PARTIDO 24</vt:lpstr>
      <vt:lpstr>PARTIDO 25</vt:lpstr>
      <vt:lpstr>PARTIDO 26</vt:lpstr>
      <vt:lpstr>PARTIDO 27</vt:lpstr>
      <vt:lpstr>PARTIDO 28</vt:lpstr>
      <vt:lpstr>PARTIDO 29</vt:lpstr>
      <vt:lpstr>PARTIDO 30</vt:lpstr>
      <vt:lpstr>PARTIDO 31</vt:lpstr>
      <vt:lpstr>PARTIDO 32</vt:lpstr>
      <vt:lpstr>PARTIDO 33</vt:lpstr>
      <vt:lpstr>PARTIDO 34</vt:lpstr>
      <vt:lpstr>PARTIDO 35</vt:lpstr>
      <vt:lpstr>PARTIDO 36</vt:lpstr>
      <vt:lpstr>PARTIDO 37</vt:lpstr>
      <vt:lpstr>PARTIDO 38</vt:lpstr>
      <vt:lpstr>PARTIDO 39</vt:lpstr>
      <vt:lpstr>PARTIDO 40</vt:lpstr>
      <vt:lpstr>PARTIDO 41</vt:lpstr>
      <vt:lpstr>PARTIDO 42</vt:lpstr>
      <vt:lpstr>PARTIDO 44</vt:lpstr>
      <vt:lpstr>PARTIDO 45</vt:lpstr>
      <vt:lpstr>PARTIDO 43</vt:lpstr>
      <vt:lpstr>PARTIDO 46</vt:lpstr>
      <vt:lpstr>PARTIDO 47</vt:lpstr>
      <vt:lpstr>PARTIDO 48</vt:lpstr>
      <vt:lpstr>PARTIDO 49</vt:lpstr>
      <vt:lpstr>PARTIDO 50</vt:lpstr>
      <vt:lpstr>PARTIDO 51</vt:lpstr>
      <vt:lpstr>PARTIDO 52</vt:lpstr>
      <vt:lpstr> PARTIDO 53</vt:lpstr>
      <vt:lpstr>PARTIDO 54</vt:lpstr>
      <vt:lpstr> PARTIDO 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PERSONAL</cp:lastModifiedBy>
  <dcterms:created xsi:type="dcterms:W3CDTF">2023-08-01T00:21:55Z</dcterms:created>
  <dcterms:modified xsi:type="dcterms:W3CDTF">2024-05-09T16:30:55Z</dcterms:modified>
</cp:coreProperties>
</file>